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ate1904="1"/>
  <mc:AlternateContent xmlns:mc="http://schemas.openxmlformats.org/markup-compatibility/2006">
    <mc:Choice Requires="x15">
      <x15ac:absPath xmlns:x15ac="http://schemas.microsoft.com/office/spreadsheetml/2010/11/ac" url="C:\Users\Daniel.Gee\Documents\Timesheets\"/>
    </mc:Choice>
  </mc:AlternateContent>
  <xr:revisionPtr revIDLastSave="0" documentId="8_{BEE93785-DD0C-4099-8FCC-E14CA412AE0F}" xr6:coauthVersionLast="43" xr6:coauthVersionMax="43" xr10:uidLastSave="{00000000-0000-0000-0000-000000000000}"/>
  <bookViews>
    <workbookView showSheetTabs="0" xWindow="28680" yWindow="-120" windowWidth="29040" windowHeight="15840" xr2:uid="{00000000-000D-0000-FFFF-FFFF00000000}"/>
  </bookViews>
  <sheets>
    <sheet name="WTR" sheetId="1" r:id="rId1"/>
  </sheets>
  <definedNames>
    <definedName name="LOOK">WTR!#REF!</definedName>
    <definedName name="_xlnm.Print_Area" localSheetId="0">WTR!$A$1:$Q$29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M16" i="1" s="1"/>
  <c r="L17" i="1"/>
  <c r="M17" i="1"/>
  <c r="L18" i="1"/>
  <c r="M18" i="1" s="1"/>
  <c r="L19" i="1"/>
  <c r="M19" i="1" s="1"/>
  <c r="L20" i="1"/>
  <c r="M20" i="1" s="1"/>
  <c r="H16" i="1"/>
  <c r="I16" i="1" s="1"/>
  <c r="H17" i="1"/>
  <c r="I17" i="1"/>
  <c r="H18" i="1"/>
  <c r="I18" i="1" s="1"/>
  <c r="H19" i="1"/>
  <c r="I19" i="1" s="1"/>
  <c r="H20" i="1"/>
  <c r="I20" i="1" s="1"/>
  <c r="M22" i="1" l="1"/>
  <c r="L22" i="1"/>
  <c r="I22" i="1"/>
  <c r="H22" i="1"/>
  <c r="H21" i="1"/>
  <c r="I21" i="1" s="1"/>
  <c r="L21" i="1" l="1"/>
  <c r="M21" i="1" l="1"/>
  <c r="O22" i="1"/>
  <c r="O19" i="1"/>
  <c r="C16" i="1"/>
  <c r="C17" i="1" s="1"/>
  <c r="C18" i="1" s="1"/>
  <c r="C19" i="1" s="1"/>
  <c r="C20" i="1" s="1"/>
  <c r="C21" i="1" s="1"/>
  <c r="C22" i="1" s="1"/>
  <c r="B16" i="1" l="1"/>
  <c r="B17" i="1" l="1"/>
  <c r="B18" i="1" l="1"/>
  <c r="B19" i="1" l="1"/>
  <c r="B20" i="1" l="1"/>
  <c r="B22" i="1" l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  <author>Ash Bakrania</author>
  </authors>
  <commentList>
    <comment ref="D16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hour of when you STARTED working.
PLEASE USE THE 24 HOUR CLOCK, E.G. 08 FOR 8AM</t>
        </r>
      </text>
    </comment>
    <comment ref="E16" authorId="1" shapeId="0" xr:uid="{00000000-0006-0000-0000-000002000000}">
      <text>
        <r>
          <rPr>
            <sz val="8"/>
            <color indexed="81"/>
            <rFont val="Tahoma"/>
            <family val="2"/>
          </rPr>
          <t>Please enter minutes past the hour when you STARTED working.</t>
        </r>
      </text>
    </comment>
    <comment ref="F16" authorId="1" shapeId="0" xr:uid="{00000000-0006-0000-0000-000003000000}">
      <text>
        <r>
          <rPr>
            <sz val="8"/>
            <color indexed="81"/>
            <rFont val="Tahoma"/>
            <family val="2"/>
          </rPr>
          <t>Please enter hour of when you FINISHED working.
PLEASE USE THE 24 HOUR CLOCK, E.G. 18 FOR 6PM</t>
        </r>
      </text>
    </comment>
    <comment ref="G16" authorId="1" shapeId="0" xr:uid="{00000000-0006-0000-0000-000004000000}">
      <text>
        <r>
          <rPr>
            <sz val="8"/>
            <color indexed="81"/>
            <rFont val="Tahoma"/>
            <family val="2"/>
          </rPr>
          <t>Please enter minutes past the hour when you FINISHED working.</t>
        </r>
      </text>
    </comment>
    <comment ref="J16" authorId="1" shapeId="0" xr:uid="{00000000-0006-0000-0000-000005000000}">
      <text>
        <r>
          <rPr>
            <sz val="8"/>
            <color indexed="81"/>
            <rFont val="Tahoma"/>
            <family val="2"/>
          </rPr>
          <t>Please enter hour/s and minutes for any break you took while working.
Leave blank if no break taken.</t>
        </r>
      </text>
    </comment>
    <comment ref="D25" authorId="0" shapeId="0" xr:uid="{00000000-0006-0000-0000-000006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<sst xmlns="http://schemas.openxmlformats.org/spreadsheetml/2006/main" count="41" uniqueCount="33">
  <si>
    <t>CLIENT:</t>
  </si>
  <si>
    <t>CONSULTANT:</t>
  </si>
  <si>
    <t>POSITION</t>
  </si>
  <si>
    <t>CONSULTANT'S SIGNATURE</t>
  </si>
  <si>
    <t>(DECIMAL)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</si>
  <si>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</si>
  <si>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</si>
  <si>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</si>
  <si>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</si>
  <si>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</si>
  <si>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</si>
  <si>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</si>
  <si>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GRAND TOTALS</t>
  </si>
  <si>
    <t>(HRS &amp; MINS)</t>
  </si>
  <si>
    <t>HRS</t>
  </si>
  <si>
    <t>MINS</t>
  </si>
  <si>
    <t>DAY</t>
  </si>
  <si>
    <t>WEEKLY TIME RECORD</t>
  </si>
  <si>
    <t>STANDARD WEEKLY HOURS:</t>
  </si>
  <si>
    <t>DATE:</t>
  </si>
  <si>
    <t>Please enter Monday's date for this timesheet.
Dates will automatically populate for the rest of the week.</t>
  </si>
  <si>
    <t>&lt;&lt;type name here&gt;&gt;</t>
  </si>
  <si>
    <t>&lt;&lt;type client name here&gt;&gt;</t>
  </si>
  <si>
    <t>DATE</t>
  </si>
  <si>
    <t>START</t>
  </si>
  <si>
    <t>FINISH</t>
  </si>
  <si>
    <t>TOTAL</t>
  </si>
  <si>
    <t>LESS BREAKS</t>
  </si>
  <si>
    <t>HOURS WORKED</t>
  </si>
  <si>
    <t>Blue cells indicate which fields you need to complete.</t>
  </si>
  <si>
    <r>
      <rPr>
        <b/>
        <i/>
        <sz val="8"/>
        <color theme="1" tint="0.499984740745262"/>
        <rFont val="Arial"/>
        <family val="2"/>
      </rPr>
      <t>Please email timesheet to:
PAYE:</t>
    </r>
    <r>
      <rPr>
        <i/>
        <sz val="8"/>
        <color theme="1" tint="0.499984740745262"/>
        <rFont val="Arial"/>
        <family val="2"/>
      </rPr>
      <t xml:space="preserve"> paye.contractors@volt.eu.com </t>
    </r>
    <r>
      <rPr>
        <sz val="10"/>
        <color theme="1"/>
        <rFont val="Arial"/>
        <family val="2"/>
      </rPr>
      <t/>
    </r>
  </si>
  <si>
    <r>
      <rPr>
        <b/>
        <sz val="8"/>
        <color theme="0" tint="-0.499984740745262"/>
        <rFont val="Arial Narrow"/>
        <family val="2"/>
      </rPr>
      <t>Volt Europe Limited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Volt House, 3 Chapel Road, Redhill, RH1 1QD UNITED KINGDOM
T</t>
    </r>
    <r>
      <rPr>
        <b/>
        <sz val="8"/>
        <color theme="0" tint="-0.499984740745262"/>
        <rFont val="Arial Narrow"/>
        <family val="2"/>
      </rPr>
      <t>el</t>
    </r>
    <r>
      <rPr>
        <sz val="8"/>
        <color theme="0" tint="-0.499984740745262"/>
        <rFont val="Arial Narrow"/>
        <family val="2"/>
      </rPr>
      <t xml:space="preserve"> +44 (0) 1737 774100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</t>
    </r>
    <r>
      <rPr>
        <sz val="8"/>
        <color theme="0" tint="-0.499984740745262"/>
        <rFont val="Arial Narrow"/>
        <family val="2"/>
      </rPr>
      <t>www.volt.eu.com</t>
    </r>
  </si>
  <si>
    <r>
      <rPr>
        <b/>
        <i/>
        <sz val="8"/>
        <color theme="1" tint="0.499984740745262"/>
        <rFont val="Arial"/>
        <family val="2"/>
      </rPr>
      <t xml:space="preserve">Non PAYE: </t>
    </r>
    <r>
      <rPr>
        <i/>
        <sz val="8"/>
        <color theme="1" tint="0.499984740745262"/>
        <rFont val="Arial"/>
        <family val="2"/>
      </rPr>
      <t xml:space="preserve">accounts@volt.eu.com
</t>
    </r>
    <r>
      <rPr>
        <b/>
        <i/>
        <sz val="8"/>
        <color theme="1" tint="0.499984740745262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</si>
</sst>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dddd"/>
  </numFmts>
  <fonts count="28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003366"/>
      <name val="Arial Narrow"/>
      <family val="2"/>
    </font>
    <font>
      <b/>
      <sz val="20"/>
      <color rgb="FF003366"/>
      <name val="Calibri"/>
      <family val="2"/>
      <scheme val="minor"/>
    </font>
    <font>
      <u/>
      <sz val="10"/>
      <color theme="10"/>
      <name val="Arial"/>
    </font>
    <font>
      <b/>
      <i/>
      <sz val="8"/>
      <color theme="1" tint="0.499984740745262"/>
      <name val="Calibri"/>
      <family val="2"/>
      <scheme val="minor"/>
    </font>
    <font>
      <i/>
      <sz val="8"/>
      <color theme="1" tint="0.499984740745262"/>
      <name val="Arial"/>
      <family val="2"/>
    </font>
    <font>
      <b/>
      <i/>
      <sz val="8"/>
      <color theme="1" tint="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2DDE4"/>
        <bgColor indexed="64"/>
      </patternFill>
    </fill>
  </fills>
  <borders count="4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dotted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/>
      <right style="dotted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auto="1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/>
      <right/>
      <top/>
      <bottom style="thin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Dashed">
        <color rgb="FF003366"/>
      </left>
      <right/>
      <top style="medium">
        <color rgb="FF003366"/>
      </top>
      <bottom/>
      <diagonal/>
    </border>
    <border>
      <left/>
      <right style="mediumDashed">
        <color rgb="FF003366"/>
      </right>
      <top style="medium">
        <color rgb="FF003366"/>
      </top>
      <bottom/>
      <diagonal/>
    </border>
    <border>
      <left style="mediumDashed">
        <color rgb="FF003366"/>
      </left>
      <right/>
      <top/>
      <bottom style="medium">
        <color rgb="FF003366"/>
      </bottom>
      <diagonal/>
    </border>
    <border>
      <left/>
      <right style="mediumDashed">
        <color rgb="FF003366"/>
      </right>
      <top/>
      <bottom style="medium">
        <color rgb="FF003366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10">
    <xf numFmtId="0" fontId="0" fillId="0" borderId="0" xfId="0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/>
    </xf>
    <xf numFmtId="20" fontId="3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 vertical="center"/>
    </xf>
    <xf numFmtId="0" fontId="6" fillId="3" borderId="0" xfId="0" applyFont="1" applyFill="1" applyProtection="1"/>
    <xf numFmtId="0" fontId="6" fillId="2" borderId="0" xfId="0" applyFont="1" applyFill="1" applyProtection="1"/>
    <xf numFmtId="0" fontId="17" fillId="2" borderId="0" xfId="0" applyFont="1" applyFill="1" applyAlignment="1" applyProtection="1">
      <alignment horizontal="right" vertical="center"/>
    </xf>
    <xf numFmtId="0" fontId="17" fillId="0" borderId="0" xfId="0" applyFont="1" applyProtection="1"/>
    <xf numFmtId="0" fontId="18" fillId="2" borderId="0" xfId="0" applyFont="1" applyFill="1" applyProtection="1"/>
    <xf numFmtId="0" fontId="4" fillId="5" borderId="5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vertical="center"/>
    </xf>
    <xf numFmtId="15" fontId="4" fillId="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4" fillId="5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1" fontId="5" fillId="3" borderId="0" xfId="0" applyNumberFormat="1" applyFont="1" applyFill="1" applyBorder="1" applyAlignment="1" applyProtection="1">
      <alignment horizontal="right" vertical="center" shrinkToFit="1"/>
    </xf>
    <xf numFmtId="1" fontId="5" fillId="3" borderId="0" xfId="0" applyNumberFormat="1" applyFont="1" applyFill="1" applyBorder="1" applyAlignment="1" applyProtection="1">
      <alignment horizontal="left" vertical="center" shrinkToFit="1"/>
    </xf>
    <xf numFmtId="0" fontId="0" fillId="2" borderId="0" xfId="0" applyFill="1" applyBorder="1" applyProtection="1"/>
    <xf numFmtId="0" fontId="0" fillId="0" borderId="0" xfId="0" applyProtection="1"/>
    <xf numFmtId="1" fontId="7" fillId="2" borderId="9" xfId="0" applyNumberFormat="1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1" fontId="7" fillId="2" borderId="11" xfId="0" applyNumberFormat="1" applyFont="1" applyFill="1" applyBorder="1" applyAlignment="1" applyProtection="1">
      <alignment horizontal="center" vertical="center"/>
    </xf>
    <xf numFmtId="1" fontId="7" fillId="2" borderId="18" xfId="0" applyNumberFormat="1" applyFont="1" applyFill="1" applyBorder="1" applyAlignment="1" applyProtection="1">
      <alignment horizontal="center" vertical="center"/>
    </xf>
    <xf numFmtId="1" fontId="7" fillId="2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4" fillId="5" borderId="3" xfId="0" applyFont="1" applyFill="1" applyBorder="1" applyAlignment="1" applyProtection="1">
      <alignment horizontal="center" vertical="center"/>
    </xf>
    <xf numFmtId="2" fontId="6" fillId="0" borderId="0" xfId="0" applyNumberFormat="1" applyFont="1" applyProtection="1"/>
    <xf numFmtId="164" fontId="20" fillId="0" borderId="16" xfId="0" applyNumberFormat="1" applyFont="1" applyFill="1" applyBorder="1" applyAlignment="1" applyProtection="1">
      <alignment horizontal="left" vertical="center" wrapText="1"/>
    </xf>
    <xf numFmtId="164" fontId="20" fillId="0" borderId="17" xfId="0" applyNumberFormat="1" applyFont="1" applyFill="1" applyBorder="1" applyAlignment="1" applyProtection="1">
      <alignment horizontal="left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/>
    </xf>
    <xf numFmtId="15" fontId="4" fillId="2" borderId="23" xfId="0" applyNumberFormat="1" applyFont="1" applyFill="1" applyBorder="1" applyAlignment="1" applyProtection="1">
      <alignment horizontal="center" vertical="center"/>
    </xf>
    <xf numFmtId="164" fontId="20" fillId="0" borderId="24" xfId="0" applyNumberFormat="1" applyFont="1" applyFill="1" applyBorder="1" applyAlignment="1" applyProtection="1">
      <alignment horizontal="left" vertical="center" wrapText="1"/>
    </xf>
    <xf numFmtId="15" fontId="4" fillId="2" borderId="25" xfId="0" applyNumberFormat="1" applyFont="1" applyFill="1" applyBorder="1" applyAlignment="1" applyProtection="1">
      <alignment horizontal="center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1" fontId="7" fillId="2" borderId="29" xfId="0" applyNumberFormat="1" applyFont="1" applyFill="1" applyBorder="1" applyAlignment="1" applyProtection="1">
      <alignment horizontal="center" vertical="center"/>
    </xf>
    <xf numFmtId="1" fontId="7" fillId="2" borderId="32" xfId="0" applyNumberFormat="1" applyFont="1" applyFill="1" applyBorder="1" applyAlignment="1" applyProtection="1">
      <alignment horizontal="center" vertical="center"/>
    </xf>
    <xf numFmtId="1" fontId="7" fillId="2" borderId="33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left" vertical="center" wrapText="1"/>
    </xf>
    <xf numFmtId="0" fontId="23" fillId="6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right" vertical="center" wrapText="1"/>
    </xf>
    <xf numFmtId="0" fontId="6" fillId="0" borderId="0" xfId="0" applyFont="1" applyBorder="1" applyProtection="1"/>
    <xf numFmtId="0" fontId="6" fillId="8" borderId="36" xfId="0" applyFont="1" applyFill="1" applyBorder="1" applyProtection="1"/>
    <xf numFmtId="0" fontId="6" fillId="8" borderId="38" xfId="0" applyFont="1" applyFill="1" applyBorder="1" applyProtection="1"/>
    <xf numFmtId="1" fontId="7" fillId="9" borderId="20" xfId="0" applyNumberFormat="1" applyFont="1" applyFill="1" applyBorder="1" applyAlignment="1" applyProtection="1">
      <alignment horizontal="center" vertical="center"/>
      <protection locked="0"/>
    </xf>
    <xf numFmtId="1" fontId="7" fillId="9" borderId="10" xfId="0" applyNumberFormat="1" applyFont="1" applyFill="1" applyBorder="1" applyAlignment="1" applyProtection="1">
      <alignment horizontal="center" vertical="center"/>
      <protection locked="0"/>
    </xf>
    <xf numFmtId="1" fontId="7" fillId="9" borderId="21" xfId="0" applyNumberFormat="1" applyFont="1" applyFill="1" applyBorder="1" applyAlignment="1" applyProtection="1">
      <alignment horizontal="center" vertical="center"/>
      <protection locked="0"/>
    </xf>
    <xf numFmtId="1" fontId="7" fillId="9" borderId="26" xfId="0" applyNumberFormat="1" applyFont="1" applyFill="1" applyBorder="1" applyAlignment="1" applyProtection="1">
      <alignment horizontal="center" vertical="center"/>
      <protection locked="0"/>
    </xf>
    <xf numFmtId="1" fontId="7" fillId="9" borderId="13" xfId="0" applyNumberFormat="1" applyFont="1" applyFill="1" applyBorder="1" applyAlignment="1" applyProtection="1">
      <alignment horizontal="center" vertical="center"/>
      <protection locked="0"/>
    </xf>
    <xf numFmtId="1" fontId="7" fillId="9" borderId="28" xfId="0" applyNumberFormat="1" applyFont="1" applyFill="1" applyBorder="1" applyAlignment="1" applyProtection="1">
      <alignment horizontal="center" vertical="center"/>
      <protection locked="0"/>
    </xf>
    <xf numFmtId="1" fontId="7" fillId="9" borderId="29" xfId="0" applyNumberFormat="1" applyFont="1" applyFill="1" applyBorder="1" applyAlignment="1" applyProtection="1">
      <alignment horizontal="center" vertical="center"/>
      <protection locked="0"/>
    </xf>
    <xf numFmtId="1" fontId="7" fillId="9" borderId="30" xfId="0" applyNumberFormat="1" applyFont="1" applyFill="1" applyBorder="1" applyAlignment="1" applyProtection="1">
      <alignment horizontal="center" vertical="center"/>
      <protection locked="0"/>
    </xf>
    <xf numFmtId="1" fontId="7" fillId="9" borderId="32" xfId="0" applyNumberFormat="1" applyFont="1" applyFill="1" applyBorder="1" applyAlignment="1" applyProtection="1">
      <alignment horizontal="center" vertical="center"/>
      <protection locked="0"/>
    </xf>
    <xf numFmtId="1" fontId="7" fillId="9" borderId="33" xfId="0" applyNumberFormat="1" applyFont="1" applyFill="1" applyBorder="1" applyAlignment="1" applyProtection="1">
      <alignment horizontal="center" vertical="center"/>
      <protection locked="0"/>
    </xf>
    <xf numFmtId="1" fontId="7" fillId="9" borderId="34" xfId="0" applyNumberFormat="1" applyFont="1" applyFill="1" applyBorder="1" applyAlignment="1" applyProtection="1">
      <alignment horizontal="center" vertical="center"/>
      <protection locked="0"/>
    </xf>
    <xf numFmtId="1" fontId="7" fillId="9" borderId="27" xfId="0" applyNumberFormat="1" applyFont="1" applyFill="1" applyBorder="1" applyAlignment="1" applyProtection="1">
      <alignment horizontal="center" vertical="center"/>
      <protection locked="0"/>
    </xf>
    <xf numFmtId="1" fontId="7" fillId="9" borderId="31" xfId="0" applyNumberFormat="1" applyFont="1" applyFill="1" applyBorder="1" applyAlignment="1" applyProtection="1">
      <alignment horizontal="center" vertical="center"/>
      <protection locked="0"/>
    </xf>
    <xf numFmtId="1" fontId="7" fillId="9" borderId="35" xfId="0" applyNumberFormat="1" applyFont="1" applyFill="1" applyBorder="1" applyAlignment="1" applyProtection="1">
      <alignment horizontal="center" vertical="center"/>
      <protection locked="0"/>
    </xf>
    <xf numFmtId="0" fontId="7" fillId="9" borderId="39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 wrapText="1"/>
    </xf>
    <xf numFmtId="1" fontId="19" fillId="2" borderId="0" xfId="0" applyNumberFormat="1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left" vertical="top" wrapText="1" indent="1"/>
    </xf>
    <xf numFmtId="0" fontId="6" fillId="2" borderId="0" xfId="0" applyFont="1" applyFill="1" applyBorder="1" applyProtection="1"/>
    <xf numFmtId="15" fontId="7" fillId="9" borderId="39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vertical="top" wrapText="1"/>
    </xf>
    <xf numFmtId="0" fontId="26" fillId="0" borderId="0" xfId="1" applyFont="1" applyAlignment="1" applyProtection="1">
      <alignment horizontal="left" vertical="top" wrapText="1"/>
    </xf>
    <xf numFmtId="2" fontId="11" fillId="3" borderId="0" xfId="0" applyNumberFormat="1" applyFont="1" applyFill="1" applyBorder="1" applyAlignment="1" applyProtection="1">
      <alignment horizontal="center" vertical="center"/>
    </xf>
    <xf numFmtId="2" fontId="11" fillId="5" borderId="40" xfId="0" applyNumberFormat="1" applyFont="1" applyFill="1" applyBorder="1" applyAlignment="1" applyProtection="1">
      <alignment horizontal="center" vertical="center"/>
    </xf>
    <xf numFmtId="2" fontId="11" fillId="5" borderId="41" xfId="0" applyNumberFormat="1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top"/>
    </xf>
    <xf numFmtId="0" fontId="3" fillId="2" borderId="4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wrapText="1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15" xfId="0" applyFont="1" applyFill="1" applyBorder="1" applyAlignment="1" applyProtection="1">
      <alignment horizontal="center" vertical="top"/>
    </xf>
    <xf numFmtId="0" fontId="3" fillId="2" borderId="39" xfId="0" applyFont="1" applyFill="1" applyBorder="1" applyAlignment="1" applyProtection="1"/>
    <xf numFmtId="0" fontId="6" fillId="2" borderId="0" xfId="0" applyFont="1" applyFill="1" applyBorder="1" applyProtection="1"/>
    <xf numFmtId="0" fontId="3" fillId="0" borderId="44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9" borderId="3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13" fillId="4" borderId="0" xfId="0" applyFont="1" applyFill="1" applyAlignment="1" applyProtection="1">
      <alignment horizontal="right" vertical="center" wrapText="1"/>
    </xf>
    <xf numFmtId="0" fontId="6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 wrapText="1"/>
    </xf>
    <xf numFmtId="1" fontId="19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/>
    <xf numFmtId="0" fontId="23" fillId="6" borderId="37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7" fillId="9" borderId="39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top" wrapText="1" indent="1"/>
    </xf>
    <xf numFmtId="0" fontId="6" fillId="0" borderId="0" xfId="0" applyFont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left" vertical="top" wrapText="1" indent="1"/>
    </xf>
    <xf numFmtId="2" fontId="7" fillId="7" borderId="14" xfId="0" applyNumberFormat="1" applyFont="1" applyFill="1" applyBorder="1" applyAlignment="1" applyProtection="1">
      <alignment horizontal="center" vertical="center"/>
    </xf>
    <xf numFmtId="2" fontId="7" fillId="7" borderId="16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top"/>
    </xf>
    <xf numFmtId="0" fontId="7" fillId="5" borderId="2" xfId="0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"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  <color rgb="FFFFCC33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302419</xdr:colOff>
      <xdr:row>24</xdr:row>
      <xdr:rowOff>279791</xdr:rowOff>
    </xdr:from>
    <xdr:to>
      <xdr:col>13</xdr:col>
      <xdr:colOff>81394</xdr:colOff>
      <xdr:row>26</xdr:row>
      <xdr:rowOff>162373</xdr:rowOff>
    </xdr:to>
    <xdr:pic>
      <xdr:nvPicPr>
        <xdr:cNvPr id="5" name="Picture 4" descr="APSCo stacked RGB emails and websites (small)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>
        <a:xfrm>
          <a:off x="7512844" y="5566166"/>
          <a:ext cx="360000" cy="454082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24760</xdr:colOff>
      <xdr:row>24</xdr:row>
      <xdr:rowOff>279791</xdr:rowOff>
    </xdr:from>
    <xdr:to>
      <xdr:col>16</xdr:col>
      <xdr:colOff>8150</xdr:colOff>
      <xdr:row>28</xdr:row>
      <xdr:rowOff>95716</xdr:rowOff>
    </xdr:to>
    <xdr:pic>
      <xdr:nvPicPr>
        <xdr:cNvPr id="3" name="Picture 2" descr="Isoqar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68660" y="5851916"/>
          <a:ext cx="916840" cy="892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2</xdr:col>
      <xdr:colOff>433692</xdr:colOff>
      <xdr:row>1</xdr:row>
      <xdr:rowOff>309687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accounts@volt.eu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accounts@volteurope.com" TargetMode="External"/><Relationship Id="rId1" Type="http://schemas.openxmlformats.org/officeDocument/2006/relationships/hyperlink" Target="mailto:accounts@volteurop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aye.contractors@volt.e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U28"/>
  <sheetViews>
    <sheetView showGridLines="0" showZeros="0" tabSelected="1" showOutlineSymbols="0" zoomScaleNormal="100" zoomScaleSheetLayoutView="85" workbookViewId="0">
      <selection activeCell="T11" sqref="T11"/>
    </sheetView>
  </sheetViews>
  <sheetFormatPr defaultRowHeight="12.75" x14ac:dyDescent="0.2"/>
  <cols>
    <col min="1" max="1" width="1.28515625" style="1" customWidth="1"/>
    <col min="2" max="2" width="12.7109375" style="1" customWidth="1"/>
    <col min="3" max="3" width="15.7109375" style="1" customWidth="1"/>
    <col min="4" max="13" width="8.7109375" style="1" customWidth="1"/>
    <col min="14" max="14" width="1.7109375" style="1" customWidth="1"/>
    <col min="15" max="15" width="6.7109375" style="1" customWidth="1"/>
    <col min="16" max="16" width="7.28515625" style="1" customWidth="1"/>
    <col min="17" max="17" width="1.7109375" style="1" customWidth="1"/>
    <col min="18" max="16384" width="9.140625" style="1"/>
  </cols>
  <sheetData>
    <row r="1" spans="1:19" ht="5.0999999999999996" customHeight="1" x14ac:dyDescent="0.2">
      <c r="Q1" s="13"/>
    </row>
    <row r="2" spans="1:19" ht="24.75" customHeight="1" x14ac:dyDescent="0.2">
      <c r="A2" s="12"/>
      <c r="B2" s="46"/>
      <c r="C2" s="46"/>
      <c r="D2" s="46"/>
      <c r="E2" s="93" t="s">
        <v>31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3"/>
    </row>
    <row r="3" spans="1:19" ht="15" customHeight="1" x14ac:dyDescent="0.2">
      <c r="A3" s="12"/>
      <c r="B3" s="48"/>
      <c r="C3" s="49"/>
      <c r="D3" s="49"/>
      <c r="E3" s="49"/>
      <c r="F3" s="49"/>
      <c r="G3" s="49"/>
      <c r="H3" s="49"/>
      <c r="I3" s="49"/>
      <c r="J3" s="49"/>
      <c r="K3" s="48"/>
      <c r="L3" s="48"/>
      <c r="M3" s="50"/>
      <c r="N3" s="50"/>
      <c r="O3" s="50"/>
      <c r="P3" s="50"/>
      <c r="Q3" s="13"/>
    </row>
    <row r="4" spans="1:19" ht="30" customHeight="1" x14ac:dyDescent="0.2">
      <c r="A4" s="51"/>
      <c r="B4" s="98" t="s">
        <v>17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3"/>
    </row>
    <row r="5" spans="1:19" ht="12.6" customHeight="1" x14ac:dyDescent="0.2">
      <c r="A5" s="5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3"/>
    </row>
    <row r="6" spans="1:19" s="27" customFormat="1" ht="12.6" customHeight="1" x14ac:dyDescent="0.2"/>
    <row r="7" spans="1:19" ht="12.6" customHeight="1" x14ac:dyDescent="0.2">
      <c r="A7" s="14" t="s">
        <v>7</v>
      </c>
      <c r="B7" s="99" t="s">
        <v>29</v>
      </c>
      <c r="C7" s="99"/>
      <c r="D7" s="99"/>
      <c r="E7" s="99"/>
      <c r="F7" s="13"/>
      <c r="G7" s="13"/>
      <c r="H7" s="13"/>
      <c r="I7" s="13"/>
      <c r="J7" s="13"/>
      <c r="K7" s="71"/>
      <c r="L7" s="101" t="s">
        <v>11</v>
      </c>
      <c r="M7" s="101"/>
      <c r="N7" s="101"/>
      <c r="O7" s="101"/>
      <c r="P7" s="13"/>
      <c r="Q7" s="13"/>
    </row>
    <row r="8" spans="1:19" ht="9.9499999999999993" customHeight="1" x14ac:dyDescent="0.2">
      <c r="A8" s="13"/>
      <c r="B8" s="13"/>
      <c r="C8" s="13"/>
      <c r="D8" s="13"/>
      <c r="E8" s="13"/>
      <c r="F8" s="13"/>
      <c r="G8" s="13"/>
      <c r="H8" s="16"/>
      <c r="I8" s="16"/>
      <c r="J8" s="13"/>
      <c r="K8" s="71"/>
      <c r="L8" s="71"/>
      <c r="M8" s="71"/>
      <c r="N8" s="13"/>
      <c r="O8" s="13"/>
      <c r="P8" s="13"/>
      <c r="Q8" s="13"/>
    </row>
    <row r="9" spans="1:19" ht="22.5" customHeight="1" x14ac:dyDescent="0.2">
      <c r="A9" s="13"/>
      <c r="B9" s="3" t="s">
        <v>1</v>
      </c>
      <c r="C9" s="100" t="s">
        <v>21</v>
      </c>
      <c r="D9" s="100"/>
      <c r="E9" s="100"/>
      <c r="F9" s="103" t="s">
        <v>20</v>
      </c>
      <c r="G9" s="103"/>
      <c r="H9" s="103"/>
      <c r="J9" s="33" t="s">
        <v>19</v>
      </c>
      <c r="K9" s="73"/>
      <c r="L9" s="75" t="s">
        <v>30</v>
      </c>
      <c r="M9" s="75"/>
      <c r="N9" s="75"/>
      <c r="O9" s="75"/>
      <c r="P9" s="75"/>
      <c r="Q9" s="13"/>
    </row>
    <row r="10" spans="1:19" ht="9" customHeight="1" x14ac:dyDescent="0.2">
      <c r="A10" s="13"/>
      <c r="B10" s="20"/>
      <c r="C10" s="20"/>
      <c r="D10" s="20"/>
      <c r="E10" s="3"/>
      <c r="F10" s="103"/>
      <c r="G10" s="103"/>
      <c r="H10" s="103"/>
      <c r="I10" s="102" t="s">
        <v>18</v>
      </c>
      <c r="J10" s="102"/>
      <c r="K10" s="27"/>
      <c r="L10" s="74"/>
      <c r="M10" s="74"/>
      <c r="N10" s="74"/>
      <c r="O10" s="74"/>
      <c r="P10" s="74"/>
      <c r="Q10" s="13"/>
    </row>
    <row r="11" spans="1:19" ht="22.5" customHeight="1" x14ac:dyDescent="0.2">
      <c r="A11" s="13"/>
      <c r="B11" s="3" t="s">
        <v>0</v>
      </c>
      <c r="C11" s="100" t="s">
        <v>22</v>
      </c>
      <c r="D11" s="100"/>
      <c r="E11" s="100"/>
      <c r="F11" s="103"/>
      <c r="G11" s="103"/>
      <c r="H11" s="103"/>
      <c r="I11" s="102"/>
      <c r="J11" s="102"/>
      <c r="K11" s="67"/>
      <c r="L11" s="75" t="s">
        <v>32</v>
      </c>
      <c r="M11" s="75"/>
      <c r="N11" s="75"/>
      <c r="O11" s="75"/>
      <c r="P11" s="75"/>
      <c r="Q11" s="13"/>
    </row>
    <row r="12" spans="1:19" s="27" customFormat="1" ht="9" customHeight="1" x14ac:dyDescent="0.2">
      <c r="A12" s="26"/>
      <c r="B12" s="26"/>
      <c r="C12" s="26"/>
      <c r="D12" s="26"/>
      <c r="E12" s="26"/>
      <c r="F12" s="103"/>
      <c r="G12" s="103"/>
      <c r="H12" s="103"/>
      <c r="I12" s="102"/>
      <c r="J12" s="102"/>
      <c r="L12" s="74"/>
      <c r="M12" s="74"/>
      <c r="N12" s="74"/>
      <c r="O12" s="74"/>
      <c r="P12" s="74"/>
      <c r="Q12" s="26"/>
    </row>
    <row r="13" spans="1:19" ht="9" customHeight="1" thickBot="1" x14ac:dyDescent="0.25">
      <c r="A13" s="13"/>
      <c r="B13" s="13"/>
      <c r="C13" s="13"/>
      <c r="D13" s="13"/>
      <c r="E13" s="13"/>
      <c r="F13" s="13"/>
      <c r="G13" s="4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ht="15" customHeight="1" x14ac:dyDescent="0.2">
      <c r="B14" s="104" t="s">
        <v>16</v>
      </c>
      <c r="C14" s="106" t="s">
        <v>23</v>
      </c>
      <c r="D14" s="108" t="s">
        <v>24</v>
      </c>
      <c r="E14" s="109"/>
      <c r="F14" s="82" t="s">
        <v>25</v>
      </c>
      <c r="G14" s="109"/>
      <c r="H14" s="82" t="s">
        <v>26</v>
      </c>
      <c r="I14" s="109"/>
      <c r="J14" s="82" t="s">
        <v>27</v>
      </c>
      <c r="K14" s="109"/>
      <c r="L14" s="82" t="s">
        <v>28</v>
      </c>
      <c r="M14" s="83"/>
      <c r="N14" s="7"/>
      <c r="O14" s="81"/>
      <c r="P14" s="81"/>
      <c r="Q14" s="13"/>
    </row>
    <row r="15" spans="1:19" ht="9.9499999999999993" customHeight="1" x14ac:dyDescent="0.2">
      <c r="B15" s="105"/>
      <c r="C15" s="107"/>
      <c r="D15" s="34" t="s">
        <v>14</v>
      </c>
      <c r="E15" s="21" t="s">
        <v>15</v>
      </c>
      <c r="F15" s="34" t="s">
        <v>14</v>
      </c>
      <c r="G15" s="21" t="s">
        <v>15</v>
      </c>
      <c r="H15" s="34" t="s">
        <v>14</v>
      </c>
      <c r="I15" s="21" t="s">
        <v>15</v>
      </c>
      <c r="J15" s="34" t="s">
        <v>14</v>
      </c>
      <c r="K15" s="21" t="s">
        <v>15</v>
      </c>
      <c r="L15" s="34" t="s">
        <v>14</v>
      </c>
      <c r="M15" s="17" t="s">
        <v>15</v>
      </c>
      <c r="N15" s="7"/>
      <c r="O15" s="81"/>
      <c r="P15" s="81"/>
      <c r="Q15" s="13"/>
    </row>
    <row r="16" spans="1:19" ht="22.5" customHeight="1" x14ac:dyDescent="0.2">
      <c r="A16" s="15"/>
      <c r="B16" s="36">
        <f>+C16</f>
        <v>0</v>
      </c>
      <c r="C16" s="19">
        <f>+K9</f>
        <v>0</v>
      </c>
      <c r="D16" s="53"/>
      <c r="E16" s="54"/>
      <c r="F16" s="53"/>
      <c r="G16" s="54"/>
      <c r="H16" s="28">
        <f>IF(AND(D16&gt;0,F16&gt;0),ROUNDDOWN((((F16*60)+G16)-((D16*60)+E16))/60,0),0)</f>
        <v>0</v>
      </c>
      <c r="I16" s="29">
        <f>IF(AND(D16&gt;0,F16&gt;0),(((F16*60)+G16)-((D16*60)+E16))-(H16*60),0)</f>
        <v>0</v>
      </c>
      <c r="J16" s="53"/>
      <c r="K16" s="54"/>
      <c r="L16" s="28">
        <f>IF(AND(D16&gt;0,F16&gt;0),ROUNDDOWN((((H16*60)+I16)-((J16*60)+K16))/60,0),0)</f>
        <v>0</v>
      </c>
      <c r="M16" s="30">
        <f>IF(AND(D16&gt;0,F16&gt;0),(((H16*60)+I16)-((J16*60)+K16))-(L16*60),0)</f>
        <v>0</v>
      </c>
      <c r="N16" s="6"/>
      <c r="O16" s="81"/>
      <c r="P16" s="81"/>
      <c r="Q16" s="13"/>
      <c r="R16" s="35"/>
      <c r="S16" s="35"/>
    </row>
    <row r="17" spans="1:21" ht="22.5" customHeight="1" x14ac:dyDescent="0.2">
      <c r="B17" s="36">
        <f t="shared" ref="B17:B22" si="0">+C17</f>
        <v>0</v>
      </c>
      <c r="C17" s="19">
        <f>IF(C16&gt;0,+C16+1,0)</f>
        <v>0</v>
      </c>
      <c r="D17" s="55"/>
      <c r="E17" s="54"/>
      <c r="F17" s="55"/>
      <c r="G17" s="54"/>
      <c r="H17" s="28">
        <f t="shared" ref="H17:H20" si="1">IF(AND(D17&gt;0,F17&gt;0),ROUNDDOWN((((F17*60)+G17)-((D17*60)+E17))/60,0),0)</f>
        <v>0</v>
      </c>
      <c r="I17" s="29">
        <f t="shared" ref="I17:I22" si="2">IF(AND(D17&gt;0,F17&gt;0),(((F17*60)+G17)-((D17*60)+E17))-(H17*60),0)</f>
        <v>0</v>
      </c>
      <c r="J17" s="53"/>
      <c r="K17" s="54"/>
      <c r="L17" s="28">
        <f t="shared" ref="L17:L20" si="3">IF(AND(D17&gt;0,F17&gt;0),ROUNDDOWN((((H17*60)+I17)-((J17*60)+K17))/60,0),0)</f>
        <v>0</v>
      </c>
      <c r="M17" s="30">
        <f t="shared" ref="M17:M20" si="4">IF(AND(D17&gt;0,F17&gt;0),(((H17*60)+I17)-((J17*60)+K17))-(L17*60),0)</f>
        <v>0</v>
      </c>
      <c r="N17" s="6"/>
      <c r="O17" s="76"/>
      <c r="P17" s="76"/>
      <c r="Q17" s="13"/>
    </row>
    <row r="18" spans="1:21" ht="22.5" customHeight="1" thickBot="1" x14ac:dyDescent="0.25">
      <c r="B18" s="36">
        <f t="shared" si="0"/>
        <v>0</v>
      </c>
      <c r="C18" s="19">
        <f t="shared" ref="C18:C22" si="5">IF(C17&gt;0,+C17+1,0)</f>
        <v>0</v>
      </c>
      <c r="D18" s="55"/>
      <c r="E18" s="54"/>
      <c r="F18" s="55"/>
      <c r="G18" s="54"/>
      <c r="H18" s="28">
        <f t="shared" si="1"/>
        <v>0</v>
      </c>
      <c r="I18" s="29">
        <f t="shared" si="2"/>
        <v>0</v>
      </c>
      <c r="J18" s="53"/>
      <c r="K18" s="54"/>
      <c r="L18" s="28">
        <f t="shared" si="3"/>
        <v>0</v>
      </c>
      <c r="M18" s="30">
        <f t="shared" si="4"/>
        <v>0</v>
      </c>
      <c r="N18" s="6"/>
      <c r="O18" s="88" t="s">
        <v>12</v>
      </c>
      <c r="P18" s="88"/>
      <c r="Q18" s="13"/>
    </row>
    <row r="19" spans="1:21" ht="22.5" customHeight="1" thickBot="1" x14ac:dyDescent="0.25">
      <c r="B19" s="36">
        <f t="shared" si="0"/>
        <v>0</v>
      </c>
      <c r="C19" s="19">
        <f t="shared" si="5"/>
        <v>0</v>
      </c>
      <c r="D19" s="55"/>
      <c r="E19" s="54"/>
      <c r="F19" s="55"/>
      <c r="G19" s="54"/>
      <c r="H19" s="28">
        <f t="shared" si="1"/>
        <v>0</v>
      </c>
      <c r="I19" s="29">
        <f t="shared" si="2"/>
        <v>0</v>
      </c>
      <c r="J19" s="53"/>
      <c r="K19" s="54"/>
      <c r="L19" s="28">
        <f t="shared" si="3"/>
        <v>0</v>
      </c>
      <c r="M19" s="30">
        <f t="shared" si="4"/>
        <v>0</v>
      </c>
      <c r="N19" s="6"/>
      <c r="O19" s="77" t="str">
        <f>ROUNDDOWN(((SUM(L16:L22)*60)+SUM(M16:M22))/60,0)&amp;":"&amp;((SUM(L16:L22)*60)+SUM(M16:M22))-(ROUNDDOWN(((SUM(L16:L22)*60)+SUM(M16:M22))/60,0)*60)</f>
        <v>0:0</v>
      </c>
      <c r="P19" s="78"/>
      <c r="Q19" s="13"/>
    </row>
    <row r="20" spans="1:21" ht="22.5" customHeight="1" thickBot="1" x14ac:dyDescent="0.25">
      <c r="B20" s="37">
        <f t="shared" si="0"/>
        <v>0</v>
      </c>
      <c r="C20" s="19">
        <f t="shared" si="5"/>
        <v>0</v>
      </c>
      <c r="D20" s="56"/>
      <c r="E20" s="57"/>
      <c r="F20" s="56"/>
      <c r="G20" s="57"/>
      <c r="H20" s="28">
        <f t="shared" si="1"/>
        <v>0</v>
      </c>
      <c r="I20" s="29">
        <f t="shared" si="2"/>
        <v>0</v>
      </c>
      <c r="J20" s="64"/>
      <c r="K20" s="57"/>
      <c r="L20" s="28">
        <f t="shared" si="3"/>
        <v>0</v>
      </c>
      <c r="M20" s="30">
        <f t="shared" si="4"/>
        <v>0</v>
      </c>
      <c r="N20" s="6"/>
      <c r="O20" s="79" t="s">
        <v>13</v>
      </c>
      <c r="P20" s="80"/>
      <c r="Q20" s="13"/>
    </row>
    <row r="21" spans="1:21" ht="22.5" customHeight="1" thickBot="1" x14ac:dyDescent="0.25">
      <c r="B21" s="38">
        <f t="shared" si="0"/>
        <v>0</v>
      </c>
      <c r="C21" s="39">
        <f t="shared" si="5"/>
        <v>0</v>
      </c>
      <c r="D21" s="58"/>
      <c r="E21" s="59"/>
      <c r="F21" s="60"/>
      <c r="G21" s="59"/>
      <c r="H21" s="42">
        <f>IF(AND(D21&gt;0,F21&gt;0),ROUNDDOWN((((F21*60)+G21)-((D21*60)+E21))/60,0),0)</f>
        <v>0</v>
      </c>
      <c r="I21" s="43">
        <f t="shared" si="2"/>
        <v>0</v>
      </c>
      <c r="J21" s="65">
        <v>0</v>
      </c>
      <c r="K21" s="59"/>
      <c r="L21" s="42">
        <f>IF(AND(D21&gt;0,F21&gt;0),ROUNDDOWN((((H21*60)+I21)-((J21*60)+K21))/60,0),0)</f>
        <v>0</v>
      </c>
      <c r="M21" s="31">
        <f>IF(AND(D21&gt;0,F21&gt;0),(((H21*60)+I21)-((J21*60)+K21))-(L21*60),0)</f>
        <v>0</v>
      </c>
      <c r="N21" s="6"/>
      <c r="O21" s="86" t="s">
        <v>4</v>
      </c>
      <c r="P21" s="87"/>
      <c r="Q21" s="13"/>
    </row>
    <row r="22" spans="1:21" ht="22.5" customHeight="1" thickBot="1" x14ac:dyDescent="0.25">
      <c r="B22" s="40">
        <f t="shared" si="0"/>
        <v>0</v>
      </c>
      <c r="C22" s="41">
        <f t="shared" si="5"/>
        <v>0</v>
      </c>
      <c r="D22" s="61"/>
      <c r="E22" s="62"/>
      <c r="F22" s="63"/>
      <c r="G22" s="62"/>
      <c r="H22" s="44">
        <f>IF(AND(D22&gt;0,F22&gt;0),ROUNDDOWN((((F22*60)+G22)-((D22*60)+E22))/60,0),0)</f>
        <v>0</v>
      </c>
      <c r="I22" s="45">
        <f t="shared" si="2"/>
        <v>0</v>
      </c>
      <c r="J22" s="66">
        <v>0</v>
      </c>
      <c r="K22" s="62">
        <v>0</v>
      </c>
      <c r="L22" s="44">
        <f>IF(AND(D22&gt;0,F22&gt;0),ROUNDDOWN((((H22*60)+I22)-((J22*60)+K22))/60,0),0)</f>
        <v>0</v>
      </c>
      <c r="M22" s="32">
        <f>IF(AND(D22&gt;0,F22&gt;0),(((H22*60)+I22)-((J22*60)+K22))-(L22*60),0)</f>
        <v>0</v>
      </c>
      <c r="N22" s="6"/>
      <c r="O22" s="77">
        <f>ROUNDDOWN(((SUM(L16:L22)*60)+SUM(M16:M22))/60,2)</f>
        <v>0</v>
      </c>
      <c r="P22" s="78"/>
      <c r="Q22" s="13"/>
    </row>
    <row r="23" spans="1:21" ht="22.5" customHeight="1" x14ac:dyDescent="0.2">
      <c r="B23" s="23"/>
      <c r="C23" s="24"/>
      <c r="D23" s="25"/>
      <c r="E23" s="24"/>
      <c r="F23" s="25"/>
      <c r="G23" s="24"/>
      <c r="H23" s="24"/>
      <c r="I23" s="25"/>
      <c r="J23" s="24"/>
      <c r="K23" s="24"/>
      <c r="L23" s="24"/>
      <c r="M23" s="25"/>
      <c r="N23" s="13"/>
      <c r="O23" s="76"/>
      <c r="P23" s="76"/>
      <c r="Q23" s="13"/>
    </row>
    <row r="24" spans="1:21" s="2" customFormat="1" ht="20.100000000000001" customHeight="1" x14ac:dyDescent="0.2">
      <c r="A24" s="20"/>
      <c r="B24" s="18"/>
      <c r="C24" s="70"/>
      <c r="D24" s="70"/>
      <c r="E24" s="70"/>
      <c r="F24" s="70"/>
      <c r="G24" s="96"/>
      <c r="H24" s="96"/>
      <c r="I24" s="70"/>
      <c r="J24" s="70"/>
      <c r="K24" s="96"/>
      <c r="L24" s="96"/>
      <c r="M24" s="70"/>
      <c r="N24" s="22"/>
      <c r="O24" s="91"/>
      <c r="P24" s="91"/>
      <c r="Q24" s="20"/>
    </row>
    <row r="25" spans="1:21" ht="22.5" customHeight="1" x14ac:dyDescent="0.2">
      <c r="A25" s="13"/>
      <c r="B25" s="84"/>
      <c r="C25" s="84"/>
      <c r="D25" s="89"/>
      <c r="E25" s="89"/>
      <c r="F25" s="89"/>
      <c r="G25" s="84"/>
      <c r="H25" s="84"/>
      <c r="I25" s="84"/>
      <c r="J25" s="84"/>
      <c r="K25" s="84"/>
      <c r="L25" s="84"/>
      <c r="M25" s="8"/>
      <c r="N25" s="8"/>
      <c r="O25" s="5"/>
      <c r="P25" s="5"/>
      <c r="Q25" s="13"/>
      <c r="R25" s="2"/>
      <c r="S25" s="2"/>
      <c r="T25" s="2"/>
      <c r="U25" s="2"/>
    </row>
    <row r="26" spans="1:21" ht="22.5" customHeight="1" x14ac:dyDescent="0.2">
      <c r="A26" s="13"/>
      <c r="B26" s="85" t="s">
        <v>3</v>
      </c>
      <c r="C26" s="85"/>
      <c r="D26" s="90" t="s">
        <v>8</v>
      </c>
      <c r="E26" s="90"/>
      <c r="F26" s="90"/>
      <c r="G26" s="85" t="s">
        <v>9</v>
      </c>
      <c r="H26" s="85"/>
      <c r="I26" s="85"/>
      <c r="J26" s="85"/>
      <c r="K26" s="92" t="s">
        <v>2</v>
      </c>
      <c r="L26" s="92"/>
      <c r="M26" s="72"/>
      <c r="N26" s="72"/>
      <c r="O26" s="72"/>
      <c r="P26" s="72"/>
      <c r="Q26" s="13"/>
    </row>
    <row r="27" spans="1:21" ht="15" customHeight="1" x14ac:dyDescent="0.25">
      <c r="A27" s="13"/>
      <c r="B27" s="9"/>
      <c r="C27" s="10"/>
      <c r="D27" s="9"/>
      <c r="E27" s="68"/>
      <c r="F27" s="68"/>
      <c r="G27" s="94" t="s">
        <v>10</v>
      </c>
      <c r="H27" s="94"/>
      <c r="I27" s="94"/>
      <c r="J27" s="94"/>
      <c r="K27" s="97"/>
      <c r="L27" s="97"/>
      <c r="M27" s="72"/>
      <c r="N27" s="13"/>
      <c r="O27" s="13"/>
      <c r="P27" s="13"/>
      <c r="Q27" s="13"/>
    </row>
    <row r="28" spans="1:21" ht="24.95" customHeight="1" x14ac:dyDescent="0.2">
      <c r="A28" s="13"/>
      <c r="B28" s="13"/>
      <c r="C28" s="13"/>
      <c r="D28" s="13"/>
      <c r="E28" s="13"/>
      <c r="F28" s="11"/>
      <c r="G28" s="95" t="s">
        <v>6</v>
      </c>
      <c r="H28" s="95"/>
      <c r="I28" s="95"/>
      <c r="J28" s="95"/>
      <c r="K28" s="95" t="s">
        <v>5</v>
      </c>
      <c r="L28" s="95"/>
      <c r="M28" s="95"/>
      <c r="N28" s="69"/>
      <c r="O28" s="69"/>
      <c r="P28" s="69"/>
      <c r="Q28" s="13"/>
    </row>
  </sheetData>
  <sheetProtection selectLockedCells="1"/>
  <mergeCells count="40">
    <mergeCell ref="C14:C15"/>
    <mergeCell ref="D14:E14"/>
    <mergeCell ref="H14:I14"/>
    <mergeCell ref="F14:G14"/>
    <mergeCell ref="J14:K14"/>
    <mergeCell ref="E2:P2"/>
    <mergeCell ref="G27:J27"/>
    <mergeCell ref="G28:J28"/>
    <mergeCell ref="K25:L25"/>
    <mergeCell ref="K24:L24"/>
    <mergeCell ref="G24:H24"/>
    <mergeCell ref="K27:L27"/>
    <mergeCell ref="K28:M28"/>
    <mergeCell ref="B4:P4"/>
    <mergeCell ref="B7:E7"/>
    <mergeCell ref="C9:E9"/>
    <mergeCell ref="L7:O7"/>
    <mergeCell ref="I10:J12"/>
    <mergeCell ref="F9:H12"/>
    <mergeCell ref="C11:E11"/>
    <mergeCell ref="B14:B15"/>
    <mergeCell ref="B25:C25"/>
    <mergeCell ref="B26:C26"/>
    <mergeCell ref="O21:P21"/>
    <mergeCell ref="O18:P18"/>
    <mergeCell ref="O19:P19"/>
    <mergeCell ref="D25:F25"/>
    <mergeCell ref="D26:F26"/>
    <mergeCell ref="G25:J25"/>
    <mergeCell ref="G26:J26"/>
    <mergeCell ref="O24:P24"/>
    <mergeCell ref="K26:L26"/>
    <mergeCell ref="L9:P9"/>
    <mergeCell ref="L11:P11"/>
    <mergeCell ref="O17:P17"/>
    <mergeCell ref="O22:P22"/>
    <mergeCell ref="O23:P23"/>
    <mergeCell ref="O20:P20"/>
    <mergeCell ref="O14:P16"/>
    <mergeCell ref="L14:M14"/>
  </mergeCells>
  <phoneticPr fontId="0" type="noConversion"/>
  <conditionalFormatting sqref="E16:E22 G16:G22 J16:K22 C16:C22">
    <cfRule type="notContainsErrors" dxfId="3" priority="12">
      <formula>NOT(ISERROR(C16))</formula>
    </cfRule>
  </conditionalFormatting>
  <conditionalFormatting sqref="O17 O19 E16:E22 G16:G22 J16:K22 C16:C22">
    <cfRule type="containsErrors" dxfId="2" priority="13">
      <formula>ISERROR(C16)</formula>
    </cfRule>
  </conditionalFormatting>
  <conditionalFormatting sqref="O22:P23 O19:P19">
    <cfRule type="notContainsErrors" dxfId="1" priority="8">
      <formula>NOT(ISERROR(O19))</formula>
    </cfRule>
    <cfRule type="containsErrors" dxfId="0" priority="9">
      <formula>ISERROR(O19)</formula>
    </cfRule>
  </conditionalFormatting>
  <hyperlinks>
    <hyperlink ref="L9:L11" r:id="rId1" display="mailto:accounts@volteurope.com" xr:uid="{00000000-0004-0000-0000-000000000000}"/>
    <hyperlink ref="M9:M11" r:id="rId2" display="mailto:accounts@volteurope.com" xr:uid="{00000000-0004-0000-0000-000001000000}"/>
    <hyperlink ref="L11:P11" r:id="rId3" display="mailto:accounts@volt.eu.com" xr:uid="{00000000-0004-0000-0000-000002000000}"/>
    <hyperlink ref="L9:P9" r:id="rId4" display="mailto:paye.contractors@volt.eu.com" xr:uid="{00000000-0004-0000-0000-000003000000}"/>
  </hyperlinks>
  <printOptions horizontalCentered="1" verticalCentered="1"/>
  <pageMargins left="0.51181102362204722" right="0.39370078740157483" top="0.35433070866141736" bottom="0.35433070866141736" header="0" footer="0.11811023622047245"/>
  <pageSetup paperSize="9" orientation="landscape" horizontalDpi="4294967293" r:id="rId5"/>
  <headerFooter>
    <oddFooter>&amp;L&amp;"-,Regular"&amp;8&amp;K07+000&amp;F</oddFooter>
  </headerFooter>
  <cellWatches>
    <cellWatch r="C18"/>
  </cellWatche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WTR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Daniel Gee</cp:lastModifiedBy>
  <cp:lastPrinted>2012-02-27T12:39:14Z</cp:lastPrinted>
  <dcterms:created xsi:type="dcterms:W3CDTF">2003-02-24T20:32:50Z</dcterms:created>
  <dcterms:modified xsi:type="dcterms:W3CDTF">2019-04-15T10:13:55Z</dcterms:modified>
</cp:coreProperties>
</file>