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ate1904="1"/>
  <mc:AlternateContent xmlns:mc="http://schemas.openxmlformats.org/markup-compatibility/2006">
    <mc:Choice Requires="x15">
      <x15ac:absPath xmlns:x15ac="http://schemas.microsoft.com/office/spreadsheetml/2010/11/ac" url="C:\Users\sean.wells\Desktop\"/>
    </mc:Choice>
  </mc:AlternateContent>
  <xr:revisionPtr revIDLastSave="0" documentId="8_{12156748-CCFB-4D3F-ACA2-BAAE42A0DAAE}" xr6:coauthVersionLast="47" xr6:coauthVersionMax="47" xr10:uidLastSave="{00000000-0000-0000-0000-000000000000}"/>
  <bookViews>
    <workbookView showSheetTabs="0" xWindow="-120" yWindow="480" windowWidth="29040" windowHeight="15840" xr2:uid="{00000000-000D-0000-FFFF-FFFF00000000}"/>
  </bookViews>
  <sheets>
    <sheet name="WTR" sheetId="1" r:id="rId1"/>
  </sheets>
  <definedNames>
    <definedName name="LOOK">WTR!#REF!</definedName>
    <definedName name="_xlnm.Print_Area" localSheetId="0">WTR!$A$1:$X$32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2" i="1" l="1"/>
  <c r="N22" i="1"/>
  <c r="J22" i="1"/>
  <c r="G22" i="1"/>
  <c r="C22" i="1"/>
  <c r="V22" i="1" l="1"/>
  <c r="B25" i="1"/>
  <c r="T24" i="1" l="1"/>
  <c r="T25" i="1" s="1"/>
  <c r="M24" i="1"/>
  <c r="M25" i="1" s="1"/>
  <c r="L8" i="1" l="1"/>
  <c r="C15" i="1" s="1"/>
  <c r="J24" i="1" l="1"/>
  <c r="J25" i="1" s="1"/>
  <c r="C16" i="1" l="1"/>
  <c r="C17" i="1" s="1"/>
  <c r="C18" i="1" s="1"/>
  <c r="C19" i="1" s="1"/>
  <c r="C20" i="1" s="1"/>
  <c r="C21" i="1" s="1"/>
  <c r="R24" i="1"/>
  <c r="R25" i="1" s="1"/>
  <c r="G15" i="1" l="1"/>
  <c r="G16" i="1" s="1"/>
  <c r="G17" i="1" s="1"/>
  <c r="G18" i="1" s="1"/>
  <c r="G19" i="1" s="1"/>
  <c r="G20" i="1" s="1"/>
  <c r="G21" i="1" s="1"/>
  <c r="J15" i="1" l="1"/>
  <c r="J16" i="1" s="1"/>
  <c r="J17" i="1" s="1"/>
  <c r="J18" i="1" s="1"/>
  <c r="J19" i="1" s="1"/>
  <c r="J20" i="1" s="1"/>
  <c r="J21" i="1" s="1"/>
  <c r="N15" i="1" s="1"/>
  <c r="N16" i="1" s="1"/>
  <c r="K15" i="1"/>
  <c r="K16" i="1" s="1"/>
  <c r="K17" i="1" s="1"/>
  <c r="K18" i="1" s="1"/>
  <c r="K19" i="1" s="1"/>
  <c r="K20" i="1" s="1"/>
  <c r="K21" i="1" s="1"/>
  <c r="N17" i="1" l="1"/>
  <c r="N18" i="1" s="1"/>
  <c r="N19" i="1" s="1"/>
  <c r="N20" i="1" s="1"/>
  <c r="N21" i="1" s="1"/>
  <c r="R15" i="1" s="1"/>
  <c r="R16" i="1" l="1"/>
  <c r="R17" i="1" s="1"/>
  <c r="R18" i="1" s="1"/>
  <c r="R19" i="1" s="1"/>
  <c r="R20" i="1" s="1"/>
  <c r="R21" i="1" s="1"/>
  <c r="N24" i="1" l="1"/>
  <c r="Q24" i="1"/>
  <c r="Q25" i="1" s="1"/>
  <c r="E24" i="1"/>
  <c r="E25" i="1" s="1"/>
  <c r="G24" i="1"/>
  <c r="I24" i="1"/>
  <c r="I25" i="1" s="1"/>
  <c r="C24" i="1" l="1"/>
  <c r="C25" i="1" s="1"/>
  <c r="N25" i="1"/>
  <c r="G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sue.day</author>
  </authors>
  <commentList>
    <comment ref="D15" authorId="0" shapeId="0" xr:uid="{00000000-0006-0000-0000-000001000000}">
      <text>
        <r>
          <rPr>
            <sz val="8"/>
            <color indexed="81"/>
            <rFont val="Tahoma"/>
            <family val="2"/>
          </rPr>
          <t>Please enter the number of hours worked in the day.
Enter 0 if you worked less than 1 hour.
Enter a decimal if only part of the day was worked, e.g. 0.5 for half a day.</t>
        </r>
      </text>
    </comment>
    <comment ref="G27" authorId="0" shapeId="0" xr:uid="{00000000-0006-0000-0000-000002000000}">
      <text>
        <r>
          <rPr>
            <sz val="8"/>
            <color indexed="81"/>
            <rFont val="Tahoma"/>
            <family val="2"/>
          </rPr>
          <t>Please fill this in so we can contact you immediately if there is a problem with your timesheet.</t>
        </r>
      </text>
    </comment>
  </commentList>
</comments>
</file>

<file path=xl/sharedStrings.xml><?xml version="1.0" encoding="utf-8"?>
<sst xmlns="http://schemas.openxmlformats.org/spreadsheetml/2006/main" count="36" uniqueCount="31">
  <si>
    <t>DATE</t>
  </si>
  <si>
    <t>CLIENT:</t>
  </si>
  <si>
    <t>CONSULTANT:</t>
  </si>
  <si>
    <t>POSITION</t>
  </si>
  <si>
    <t>CONSULTANT'S SIGNATURE</t>
  </si>
  <si>
    <t>WEEK 1</t>
  </si>
  <si>
    <t>WEEK 2</t>
  </si>
  <si>
    <t>WEEK 3</t>
  </si>
  <si>
    <t>WEEK 4</t>
  </si>
  <si>
    <t>WEEK 5</t>
  </si>
  <si>
    <t>SIGNED BY A DULY AUTHORISED REPRESENTATIVE OF THE CLIENT</t>
  </si>
  <si>
    <t>PLEASE INVOICE MY COMPANY FOR THE SERVICES PROVIDED DURING THE ABOVE APPROVED HOURS AT THE AGREED RATE</t>
  </si>
  <si>
    <t>!</t>
  </si>
  <si>
    <t>CONTACT TELEPHONE NO.</t>
  </si>
  <si>
    <t>APPROVED AND ACCEPTED FOR</t>
  </si>
  <si>
    <t>AND ON BEHALF OF CLIENT</t>
  </si>
  <si>
    <t>MONTH:</t>
  </si>
  <si>
    <t>YEAR:</t>
  </si>
  <si>
    <t>DAILY RATES</t>
  </si>
  <si>
    <t>GRAND TOTAL</t>
  </si>
  <si>
    <t xml:space="preserve"> WEEK TOTAL</t>
  </si>
  <si>
    <t>Blue cells indicate which fields you need to complete.</t>
  </si>
  <si>
    <t>Please enter 1 if any day this month has been worked, or a decimal if only part of the day has been worked, e.g. 0.5 for half a day</t>
  </si>
  <si>
    <t>MONTHLY TIME RECORD - FRANCE</t>
  </si>
  <si>
    <r>
      <t xml:space="preserve">Volt Europe (France) Sarl </t>
    </r>
    <r>
      <rPr>
        <b/>
        <sz val="8"/>
        <color rgb="FF003366"/>
        <rFont val="Arial Narrow"/>
        <family val="2"/>
      </rPr>
      <t>|</t>
    </r>
    <r>
      <rPr>
        <sz val="8"/>
        <color theme="0" tint="-0.499984740745262"/>
        <rFont val="Arial Narrow"/>
        <family val="2"/>
      </rPr>
      <t xml:space="preserve"> WTC Bâtiment D, 1300 Route Des Crêtes, 06560 Valbonne, Sophia Antipolis, France
</t>
    </r>
    <r>
      <rPr>
        <b/>
        <sz val="8"/>
        <color theme="0" tint="-0.499984740745262"/>
        <rFont val="Arial Narrow"/>
        <family val="2"/>
      </rPr>
      <t>tel</t>
    </r>
    <r>
      <rPr>
        <sz val="8"/>
        <color theme="0" tint="-0.499984740745262"/>
        <rFont val="Arial Narrow"/>
        <family val="2"/>
      </rPr>
      <t xml:space="preserve"> +33 (0)4 22 84 01 31 </t>
    </r>
    <r>
      <rPr>
        <b/>
        <sz val="8"/>
        <color rgb="FF003366"/>
        <rFont val="Arial Narrow"/>
        <family val="2"/>
      </rPr>
      <t>|</t>
    </r>
    <r>
      <rPr>
        <b/>
        <sz val="8"/>
        <color theme="0" tint="-0.499984740745262"/>
        <rFont val="Arial Narrow"/>
        <family val="2"/>
      </rPr>
      <t xml:space="preserve"> fax</t>
    </r>
    <r>
      <rPr>
        <sz val="8"/>
        <color theme="0" tint="-0.499984740745262"/>
        <rFont val="Arial Narrow"/>
        <family val="2"/>
      </rPr>
      <t xml:space="preserve"> +33 (0)4 22 84 01 15 </t>
    </r>
    <r>
      <rPr>
        <b/>
        <sz val="8"/>
        <color rgb="FF003366"/>
        <rFont val="Arial Narrow"/>
        <family val="2"/>
      </rPr>
      <t>|</t>
    </r>
    <r>
      <rPr>
        <sz val="8"/>
        <color theme="0" tint="-0.499984740745262"/>
        <rFont val="Arial Narrow"/>
        <family val="2"/>
      </rPr>
      <t xml:space="preserve"> www.volt.eu.com</t>
    </r>
  </si>
  <si>
    <t>Please enter the month and year of the timesheet.</t>
  </si>
  <si>
    <t>Working Hours per day</t>
  </si>
  <si>
    <r>
      <rPr>
        <b/>
        <sz val="9"/>
        <color rgb="FFFF0000"/>
        <rFont val="Calibri"/>
        <family val="2"/>
        <scheme val="minor"/>
      </rPr>
      <t xml:space="preserve">!  </t>
    </r>
    <r>
      <rPr>
        <b/>
        <i/>
        <u/>
        <sz val="9"/>
        <color theme="0" tint="-0.499984740745262"/>
        <rFont val="Calibri"/>
        <family val="2"/>
        <scheme val="minor"/>
      </rPr>
      <t>WHEN COMPLETE:  Please email timesheet to: francetimesheets@volt.eu.com</t>
    </r>
  </si>
  <si>
    <t>AM:</t>
  </si>
  <si>
    <t>PM: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</si>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</sst>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d\ d\-m\-yy"/>
    <numFmt numFmtId="166" formatCode="mmm"/>
  </numFmts>
  <fonts count="26" x14ac:knownFonts="1">
    <font>
      <sz val="10"/>
      <name val="Arial"/>
    </font>
    <font>
      <sz val="6"/>
      <name val="Arial"/>
      <family val="2"/>
    </font>
    <font>
      <sz val="8"/>
      <color indexed="81"/>
      <name val="Tahoma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10"/>
      <name val="Calibri"/>
      <family val="2"/>
      <scheme val="minor"/>
    </font>
    <font>
      <sz val="7.5"/>
      <name val="Calibri"/>
      <family val="2"/>
      <scheme val="minor"/>
    </font>
    <font>
      <sz val="7"/>
      <name val="Calibri"/>
      <family val="2"/>
      <scheme val="minor"/>
    </font>
    <font>
      <sz val="12"/>
      <name val="Calibri"/>
      <family val="2"/>
      <scheme val="minor"/>
    </font>
    <font>
      <sz val="10"/>
      <color rgb="FF4D4D4D"/>
      <name val="Calibri"/>
      <family val="2"/>
      <scheme val="minor"/>
    </font>
    <font>
      <b/>
      <sz val="14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sz val="8"/>
      <color theme="0" tint="-0.499984740745262"/>
      <name val="Arial Narrow"/>
      <family val="2"/>
    </font>
    <font>
      <b/>
      <sz val="8"/>
      <color theme="0" tint="-0.499984740745262"/>
      <name val="Arial Narrow"/>
      <family val="2"/>
    </font>
    <font>
      <b/>
      <i/>
      <u/>
      <sz val="9"/>
      <color theme="0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9"/>
      <color theme="1" tint="0.499984740745262"/>
      <name val="Calibri"/>
      <family val="2"/>
      <scheme val="minor"/>
    </font>
    <font>
      <b/>
      <sz val="20"/>
      <color rgb="FF003366"/>
      <name val="Calibri"/>
      <family val="2"/>
      <scheme val="minor"/>
    </font>
    <font>
      <sz val="10"/>
      <color rgb="FF003366"/>
      <name val="Calibri"/>
      <family val="2"/>
      <scheme val="minor"/>
    </font>
    <font>
      <b/>
      <sz val="8"/>
      <color rgb="FF003366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lightUp">
        <fgColor theme="0"/>
        <bgColor theme="0"/>
      </patternFill>
    </fill>
    <fill>
      <patternFill patternType="solid">
        <fgColor theme="2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2"/>
        <bgColor indexed="64"/>
      </patternFill>
    </fill>
    <fill>
      <patternFill patternType="solid">
        <fgColor rgb="FFD2DDE4"/>
        <bgColor indexed="64"/>
      </patternFill>
    </fill>
    <fill>
      <patternFill patternType="solid">
        <fgColor rgb="FF003366"/>
        <bgColor indexed="64"/>
      </patternFill>
    </fill>
  </fills>
  <borders count="2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Dashed">
        <color theme="6" tint="-0.24994659260841701"/>
      </left>
      <right/>
      <top/>
      <bottom/>
      <diagonal/>
    </border>
    <border>
      <left/>
      <right style="mediumDashed">
        <color theme="6" tint="-0.24994659260841701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rgb="FFFFCC33"/>
      </bottom>
      <diagonal/>
    </border>
    <border>
      <left style="medium">
        <color rgb="FF003366"/>
      </left>
      <right/>
      <top style="medium">
        <color rgb="FF003366"/>
      </top>
      <bottom style="medium">
        <color rgb="FF003366"/>
      </bottom>
      <diagonal/>
    </border>
    <border>
      <left/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 style="thin">
        <color rgb="FF003366"/>
      </left>
      <right/>
      <top style="thin">
        <color rgb="FF003366"/>
      </top>
      <bottom/>
      <diagonal/>
    </border>
    <border>
      <left/>
      <right/>
      <top style="thin">
        <color rgb="FF003366"/>
      </top>
      <bottom/>
      <diagonal/>
    </border>
    <border>
      <left style="thin">
        <color rgb="FF003366"/>
      </left>
      <right/>
      <top/>
      <bottom/>
      <diagonal/>
    </border>
    <border>
      <left style="medium">
        <color rgb="FFFFCC33"/>
      </left>
      <right style="medium">
        <color rgb="FFFFCC33"/>
      </right>
      <top style="medium">
        <color theme="1"/>
      </top>
      <bottom style="medium">
        <color rgb="FFFFCC33"/>
      </bottom>
      <diagonal/>
    </border>
    <border>
      <left style="medium">
        <color rgb="FFFFCC33"/>
      </left>
      <right/>
      <top style="medium">
        <color theme="1"/>
      </top>
      <bottom style="medium">
        <color rgb="FFFFCC33"/>
      </bottom>
      <diagonal/>
    </border>
    <border>
      <left style="thin">
        <color rgb="FFFFCC33"/>
      </left>
      <right style="medium">
        <color rgb="FFFFCC33"/>
      </right>
      <top style="medium">
        <color theme="1"/>
      </top>
      <bottom style="medium">
        <color rgb="FFFFCC33"/>
      </bottom>
      <diagonal/>
    </border>
    <border>
      <left style="medium">
        <color rgb="FF4D4D4D"/>
      </left>
      <right style="medium">
        <color rgb="FF4D4D4D"/>
      </right>
      <top style="thin">
        <color rgb="FF4D4D4D"/>
      </top>
      <bottom/>
      <diagonal/>
    </border>
    <border>
      <left style="medium">
        <color rgb="FF4D4D4D"/>
      </left>
      <right style="medium">
        <color rgb="FF4D4D4D"/>
      </right>
      <top/>
      <bottom/>
      <diagonal/>
    </border>
    <border>
      <left style="medium">
        <color rgb="FF4D4D4D"/>
      </left>
      <right style="medium">
        <color rgb="FF4D4D4D"/>
      </right>
      <top/>
      <bottom style="medium">
        <color rgb="FF4D4D4D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7" fillId="2" borderId="0" xfId="0" applyFont="1" applyFill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/>
    </xf>
    <xf numFmtId="20" fontId="3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/>
    <xf numFmtId="0" fontId="11" fillId="2" borderId="0" xfId="0" applyFont="1" applyFill="1" applyProtection="1"/>
    <xf numFmtId="0" fontId="11" fillId="2" borderId="0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left" vertical="center" wrapText="1" indent="2"/>
    </xf>
    <xf numFmtId="0" fontId="6" fillId="3" borderId="0" xfId="0" applyFont="1" applyFill="1" applyProtection="1"/>
    <xf numFmtId="0" fontId="9" fillId="2" borderId="0" xfId="0" applyFont="1" applyFill="1" applyAlignment="1" applyProtection="1">
      <alignment wrapText="1"/>
    </xf>
    <xf numFmtId="0" fontId="6" fillId="2" borderId="0" xfId="0" applyFont="1" applyFill="1" applyProtection="1"/>
    <xf numFmtId="0" fontId="6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 wrapText="1"/>
    </xf>
    <xf numFmtId="0" fontId="19" fillId="2" borderId="0" xfId="0" applyFont="1" applyFill="1" applyAlignment="1" applyProtection="1">
      <alignment horizontal="right" vertical="center"/>
    </xf>
    <xf numFmtId="0" fontId="19" fillId="0" borderId="0" xfId="0" applyFont="1" applyProtection="1"/>
    <xf numFmtId="0" fontId="6" fillId="2" borderId="0" xfId="0" applyFont="1" applyFill="1" applyBorder="1" applyAlignment="1" applyProtection="1">
      <alignment horizontal="right" vertical="center" wrapText="1"/>
    </xf>
    <xf numFmtId="0" fontId="20" fillId="2" borderId="0" xfId="0" applyFont="1" applyFill="1" applyProtection="1"/>
    <xf numFmtId="0" fontId="1" fillId="2" borderId="0" xfId="0" applyFont="1" applyFill="1" applyAlignment="1" applyProtection="1">
      <alignment vertical="top" wrapText="1"/>
    </xf>
    <xf numFmtId="0" fontId="6" fillId="2" borderId="0" xfId="0" applyFont="1" applyFill="1" applyAlignment="1" applyProtection="1">
      <alignment vertical="top"/>
    </xf>
    <xf numFmtId="0" fontId="5" fillId="2" borderId="0" xfId="0" applyNumberFormat="1" applyFont="1" applyFill="1" applyBorder="1" applyAlignment="1" applyProtection="1">
      <alignment horizontal="right" vertical="center" indent="1" shrinkToFit="1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1" fontId="3" fillId="2" borderId="0" xfId="0" applyNumberFormat="1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1" fontId="21" fillId="2" borderId="0" xfId="0" applyNumberFormat="1" applyFont="1" applyFill="1" applyBorder="1" applyAlignment="1" applyProtection="1">
      <alignment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15" fillId="4" borderId="0" xfId="0" applyFont="1" applyFill="1" applyAlignment="1" applyProtection="1">
      <alignment vertical="center" wrapText="1"/>
    </xf>
    <xf numFmtId="0" fontId="6" fillId="4" borderId="0" xfId="0" applyFont="1" applyFill="1" applyBorder="1" applyProtection="1"/>
    <xf numFmtId="0" fontId="12" fillId="4" borderId="0" xfId="0" applyFont="1" applyFill="1" applyBorder="1" applyAlignment="1" applyProtection="1">
      <alignment horizontal="right" vertical="center" wrapText="1"/>
    </xf>
    <xf numFmtId="0" fontId="6" fillId="0" borderId="0" xfId="0" applyFont="1" applyBorder="1" applyProtection="1"/>
    <xf numFmtId="0" fontId="6" fillId="9" borderId="16" xfId="0" applyFont="1" applyFill="1" applyBorder="1" applyProtection="1"/>
    <xf numFmtId="0" fontId="6" fillId="9" borderId="18" xfId="0" applyFont="1" applyFill="1" applyBorder="1" applyProtection="1"/>
    <xf numFmtId="0" fontId="8" fillId="5" borderId="20" xfId="0" applyFont="1" applyFill="1" applyBorder="1" applyAlignment="1" applyProtection="1">
      <alignment horizontal="center" vertical="center" wrapText="1"/>
    </xf>
    <xf numFmtId="165" fontId="4" fillId="2" borderId="1" xfId="0" applyNumberFormat="1" applyFont="1" applyFill="1" applyBorder="1" applyAlignment="1" applyProtection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/>
    </xf>
    <xf numFmtId="1" fontId="6" fillId="2" borderId="0" xfId="0" applyNumberFormat="1" applyFont="1" applyFill="1" applyProtection="1"/>
    <xf numFmtId="1" fontId="6" fillId="0" borderId="0" xfId="0" applyNumberFormat="1" applyFont="1" applyProtection="1"/>
    <xf numFmtId="165" fontId="4" fillId="2" borderId="1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Protection="1"/>
    <xf numFmtId="0" fontId="24" fillId="2" borderId="0" xfId="0" applyFont="1" applyFill="1" applyBorder="1" applyAlignment="1" applyProtection="1">
      <alignment vertical="center"/>
    </xf>
    <xf numFmtId="0" fontId="6" fillId="2" borderId="0" xfId="0" applyFont="1" applyFill="1" applyProtection="1"/>
    <xf numFmtId="0" fontId="14" fillId="2" borderId="0" xfId="0" applyFont="1" applyFill="1" applyAlignment="1" applyProtection="1">
      <alignment vertical="top" wrapText="1"/>
    </xf>
    <xf numFmtId="0" fontId="23" fillId="6" borderId="17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vertical="top" wrapText="1"/>
    </xf>
    <xf numFmtId="166" fontId="8" fillId="8" borderId="13" xfId="0" applyNumberFormat="1" applyFont="1" applyFill="1" applyBorder="1" applyAlignment="1" applyProtection="1">
      <alignment vertical="center"/>
      <protection locked="0"/>
    </xf>
    <xf numFmtId="0" fontId="17" fillId="2" borderId="25" xfId="0" applyFont="1" applyFill="1" applyBorder="1" applyAlignment="1" applyProtection="1">
      <alignment vertical="center"/>
    </xf>
    <xf numFmtId="0" fontId="23" fillId="6" borderId="25" xfId="0" applyFont="1" applyFill="1" applyBorder="1" applyAlignment="1" applyProtection="1">
      <alignment vertical="center"/>
    </xf>
    <xf numFmtId="0" fontId="14" fillId="2" borderId="25" xfId="0" applyFont="1" applyFill="1" applyBorder="1" applyAlignment="1" applyProtection="1">
      <alignment vertical="center" wrapText="1"/>
    </xf>
    <xf numFmtId="1" fontId="8" fillId="8" borderId="13" xfId="0" applyNumberFormat="1" applyFont="1" applyFill="1" applyBorder="1" applyAlignment="1" applyProtection="1">
      <alignment horizontal="left" vertical="center"/>
      <protection locked="0"/>
    </xf>
    <xf numFmtId="1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2" fontId="8" fillId="8" borderId="1" xfId="0" applyNumberFormat="1" applyFont="1" applyFill="1" applyBorder="1" applyAlignment="1" applyProtection="1">
      <alignment horizontal="center" vertical="center"/>
      <protection locked="0"/>
    </xf>
    <xf numFmtId="2" fontId="13" fillId="5" borderId="21" xfId="0" applyNumberFormat="1" applyFont="1" applyFill="1" applyBorder="1" applyAlignment="1" applyProtection="1">
      <alignment horizontal="right" vertical="center" shrinkToFit="1"/>
    </xf>
    <xf numFmtId="2" fontId="13" fillId="5" borderId="19" xfId="0" applyNumberFormat="1" applyFont="1" applyFill="1" applyBorder="1" applyAlignment="1" applyProtection="1">
      <alignment horizontal="right" vertical="center" shrinkToFit="1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2" fontId="13" fillId="3" borderId="0" xfId="0" applyNumberFormat="1" applyFont="1" applyFill="1" applyBorder="1" applyAlignment="1" applyProtection="1">
      <alignment horizontal="center" vertical="center"/>
    </xf>
    <xf numFmtId="1" fontId="21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right" vertical="center" indent="1" shrinkToFit="1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 wrapText="1"/>
    </xf>
    <xf numFmtId="164" fontId="13" fillId="5" borderId="14" xfId="0" applyNumberFormat="1" applyFont="1" applyFill="1" applyBorder="1" applyAlignment="1" applyProtection="1">
      <alignment horizontal="center" vertical="center"/>
    </xf>
    <xf numFmtId="164" fontId="13" fillId="5" borderId="15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/>
    </xf>
    <xf numFmtId="0" fontId="8" fillId="5" borderId="6" xfId="0" applyFont="1" applyFill="1" applyBorder="1" applyAlignment="1" applyProtection="1">
      <alignment horizontal="center"/>
    </xf>
    <xf numFmtId="0" fontId="8" fillId="8" borderId="13" xfId="0" applyFont="1" applyFill="1" applyBorder="1" applyAlignment="1" applyProtection="1">
      <alignment horizontal="left" vertical="center"/>
      <protection locked="0"/>
    </xf>
    <xf numFmtId="0" fontId="8" fillId="5" borderId="7" xfId="0" applyFont="1" applyFill="1" applyBorder="1" applyAlignment="1" applyProtection="1"/>
    <xf numFmtId="0" fontId="14" fillId="2" borderId="0" xfId="0" applyFont="1" applyFill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center"/>
    </xf>
    <xf numFmtId="2" fontId="8" fillId="7" borderId="10" xfId="0" applyNumberFormat="1" applyFont="1" applyFill="1" applyBorder="1" applyAlignment="1" applyProtection="1">
      <alignment horizontal="center" vertical="center"/>
    </xf>
    <xf numFmtId="2" fontId="8" fillId="7" borderId="11" xfId="0" applyNumberFormat="1" applyFont="1" applyFill="1" applyBorder="1" applyAlignment="1" applyProtection="1">
      <alignment horizontal="center" vertical="center"/>
    </xf>
    <xf numFmtId="20" fontId="8" fillId="8" borderId="13" xfId="0" applyNumberFormat="1" applyFont="1" applyFill="1" applyBorder="1" applyAlignment="1" applyProtection="1">
      <alignment horizontal="center" vertical="top" wrapText="1"/>
      <protection locked="0"/>
    </xf>
    <xf numFmtId="0" fontId="8" fillId="8" borderId="13" xfId="0" applyFont="1" applyFill="1" applyBorder="1" applyAlignment="1" applyProtection="1">
      <alignment horizontal="center" vertical="top" wrapText="1"/>
      <protection locked="0"/>
    </xf>
    <xf numFmtId="0" fontId="16" fillId="4" borderId="0" xfId="0" applyFont="1" applyFill="1" applyAlignment="1" applyProtection="1">
      <alignment horizontal="right" vertical="center" wrapText="1"/>
    </xf>
    <xf numFmtId="0" fontId="15" fillId="4" borderId="0" xfId="0" applyFont="1" applyFill="1" applyAlignment="1" applyProtection="1">
      <alignment horizontal="right" vertical="center" wrapText="1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Border="1" applyProtection="1"/>
    <xf numFmtId="0" fontId="3" fillId="2" borderId="13" xfId="0" applyFont="1" applyFill="1" applyBorder="1" applyAlignment="1" applyProtection="1"/>
    <xf numFmtId="0" fontId="6" fillId="2" borderId="0" xfId="0" applyFont="1" applyFill="1" applyBorder="1" applyAlignment="1" applyProtection="1">
      <alignment horizontal="left"/>
    </xf>
    <xf numFmtId="2" fontId="8" fillId="8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top" wrapText="1"/>
    </xf>
    <xf numFmtId="0" fontId="6" fillId="2" borderId="0" xfId="0" applyFont="1" applyFill="1" applyProtection="1"/>
    <xf numFmtId="0" fontId="22" fillId="2" borderId="22" xfId="0" applyFont="1" applyFill="1" applyBorder="1" applyAlignment="1" applyProtection="1">
      <alignment horizontal="center" vertical="top" wrapText="1"/>
    </xf>
    <xf numFmtId="0" fontId="22" fillId="2" borderId="23" xfId="0" applyFont="1" applyFill="1" applyBorder="1" applyAlignment="1" applyProtection="1">
      <alignment horizontal="center" vertical="top" wrapText="1"/>
    </xf>
    <xf numFmtId="0" fontId="22" fillId="2" borderId="24" xfId="0" applyFont="1" applyFill="1" applyBorder="1" applyAlignment="1" applyProtection="1">
      <alignment horizontal="center" vertical="top" wrapText="1"/>
    </xf>
    <xf numFmtId="0" fontId="8" fillId="8" borderId="1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4">
    <dxf>
      <font>
        <strike val="0"/>
        <color theme="2"/>
      </font>
    </dxf>
    <dxf>
      <font>
        <strike val="0"/>
        <color theme="1"/>
      </font>
    </dxf>
    <dxf>
      <font>
        <strike val="0"/>
        <color theme="0"/>
      </font>
    </dxf>
    <dxf>
      <font>
        <strike val="0"/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F993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66"/>
      <color rgb="FFFFCC33"/>
      <color rgb="FFD2DDE4"/>
      <color rgb="FFFFFF99"/>
      <color rgb="FFF3C200"/>
      <color rgb="FF4D4D4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2</xdr:col>
      <xdr:colOff>433692</xdr:colOff>
      <xdr:row>1</xdr:row>
      <xdr:rowOff>309687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1367142" cy="271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olt">
      <a:dk1>
        <a:sysClr val="windowText" lastClr="000000"/>
      </a:dk1>
      <a:lt1>
        <a:sysClr val="window" lastClr="FFFFFF"/>
      </a:lt1>
      <a:dk2>
        <a:srgbClr val="333333"/>
      </a:dk2>
      <a:lt2>
        <a:srgbClr val="EEECE1"/>
      </a:lt2>
      <a:accent1>
        <a:srgbClr val="F3C200"/>
      </a:accent1>
      <a:accent2>
        <a:srgbClr val="FFFFCC"/>
      </a:accent2>
      <a:accent3>
        <a:srgbClr val="E36C09"/>
      </a:accent3>
      <a:accent4>
        <a:srgbClr val="ADADAD"/>
      </a:accent4>
      <a:accent5>
        <a:srgbClr val="191919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Y30"/>
  <sheetViews>
    <sheetView showGridLines="0" tabSelected="1" showOutlineSymbols="0" topLeftCell="A4" zoomScaleNormal="100" zoomScaleSheetLayoutView="100" workbookViewId="0">
      <selection activeCell="N11" sqref="N11"/>
    </sheetView>
  </sheetViews>
  <sheetFormatPr defaultColWidth="9.140625" defaultRowHeight="12.75" x14ac:dyDescent="0.2"/>
  <cols>
    <col min="1" max="1" width="1.28515625" style="1" customWidth="1"/>
    <col min="2" max="2" width="12.7109375" style="1" customWidth="1"/>
    <col min="3" max="3" width="11.28515625" style="1" customWidth="1"/>
    <col min="4" max="4" width="5.7109375" style="1" customWidth="1"/>
    <col min="5" max="5" width="3.140625" style="1" customWidth="1"/>
    <col min="6" max="6" width="1.7109375" style="1" customWidth="1"/>
    <col min="7" max="7" width="11.28515625" style="1" bestFit="1" customWidth="1"/>
    <col min="8" max="8" width="5.7109375" style="1" customWidth="1"/>
    <col min="9" max="9" width="5.140625" style="1" customWidth="1"/>
    <col min="10" max="10" width="1.7109375" style="1" customWidth="1"/>
    <col min="11" max="11" width="11.28515625" style="1" customWidth="1"/>
    <col min="12" max="12" width="5.7109375" style="1" customWidth="1"/>
    <col min="13" max="13" width="5.140625" style="1" customWidth="1"/>
    <col min="14" max="14" width="11.28515625" style="1" customWidth="1"/>
    <col min="15" max="15" width="1.7109375" style="1" customWidth="1"/>
    <col min="16" max="16" width="3.7109375" style="1" customWidth="1"/>
    <col min="17" max="17" width="5.140625" style="1" customWidth="1"/>
    <col min="18" max="18" width="11.28515625" style="1" customWidth="1"/>
    <col min="19" max="19" width="5.7109375" style="1" customWidth="1"/>
    <col min="20" max="20" width="5" style="1" customWidth="1"/>
    <col min="21" max="21" width="1.7109375" style="1" customWidth="1"/>
    <col min="22" max="22" width="6.7109375" style="1" customWidth="1"/>
    <col min="23" max="23" width="7.28515625" style="1" customWidth="1"/>
    <col min="24" max="24" width="1.7109375" style="1" customWidth="1"/>
    <col min="25" max="25" width="13.7109375" style="1" customWidth="1"/>
    <col min="26" max="16384" width="9.140625" style="1"/>
  </cols>
  <sheetData>
    <row r="1" spans="1:25" ht="5.0999999999999996" customHeight="1" x14ac:dyDescent="0.2">
      <c r="X1" s="19"/>
    </row>
    <row r="2" spans="1:25" ht="24.75" customHeight="1" x14ac:dyDescent="0.2">
      <c r="A2" s="17"/>
      <c r="B2" s="39"/>
      <c r="C2" s="39"/>
      <c r="D2" s="39"/>
      <c r="E2" s="91" t="s">
        <v>24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19"/>
    </row>
    <row r="3" spans="1:25" ht="15" customHeight="1" x14ac:dyDescent="0.2">
      <c r="A3" s="17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40"/>
      <c r="S3" s="40"/>
      <c r="T3" s="42"/>
      <c r="U3" s="42"/>
      <c r="V3" s="42"/>
      <c r="W3" s="42"/>
      <c r="X3" s="19"/>
    </row>
    <row r="4" spans="1:25" ht="30" customHeight="1" x14ac:dyDescent="0.2">
      <c r="A4" s="43"/>
      <c r="B4" s="55" t="s">
        <v>23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8" t="s">
        <v>27</v>
      </c>
      <c r="O4" s="59"/>
      <c r="P4" s="60"/>
      <c r="Q4" s="59"/>
      <c r="R4" s="59"/>
      <c r="S4" s="55"/>
      <c r="T4" s="55"/>
      <c r="U4" s="55"/>
      <c r="V4" s="55"/>
      <c r="W4" s="55"/>
      <c r="X4" s="19"/>
    </row>
    <row r="5" spans="1:25" ht="12.6" customHeight="1" x14ac:dyDescent="0.2">
      <c r="A5" s="44"/>
      <c r="B5" s="52" t="s">
        <v>18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19"/>
    </row>
    <row r="6" spans="1:25" ht="12.6" customHeight="1" x14ac:dyDescent="0.2">
      <c r="A6" s="19"/>
      <c r="B6" s="3"/>
      <c r="C6" s="19"/>
      <c r="D6" s="19"/>
      <c r="E6" s="19"/>
      <c r="F6" s="19"/>
      <c r="G6" s="19"/>
      <c r="H6" s="19"/>
      <c r="I6" s="19"/>
      <c r="J6" s="19"/>
      <c r="K6" s="52"/>
      <c r="L6" s="52"/>
      <c r="M6" s="52"/>
      <c r="N6" s="52"/>
      <c r="O6" s="52"/>
      <c r="P6" s="52"/>
      <c r="Q6" s="52"/>
      <c r="R6" s="52"/>
      <c r="S6" s="52"/>
      <c r="T6" s="19"/>
      <c r="U6" s="19"/>
      <c r="V6" s="19"/>
      <c r="W6" s="19"/>
      <c r="X6" s="19"/>
    </row>
    <row r="7" spans="1:25" ht="12.6" customHeight="1" x14ac:dyDescent="0.2">
      <c r="A7" s="22" t="s">
        <v>12</v>
      </c>
      <c r="B7" s="81" t="s">
        <v>21</v>
      </c>
      <c r="C7" s="81"/>
      <c r="D7" s="81"/>
      <c r="E7" s="81"/>
      <c r="F7" s="81"/>
      <c r="G7" s="81"/>
      <c r="H7" s="19"/>
      <c r="I7" s="19"/>
      <c r="J7" s="19"/>
      <c r="K7" s="19"/>
      <c r="L7" s="19"/>
      <c r="M7" s="19"/>
      <c r="N7" s="19"/>
      <c r="O7" s="19"/>
      <c r="P7" s="19"/>
      <c r="Q7" s="19"/>
      <c r="R7" s="56"/>
      <c r="S7" s="53"/>
      <c r="T7" s="56"/>
      <c r="U7" s="19"/>
      <c r="V7" s="19"/>
      <c r="W7" s="19"/>
      <c r="X7" s="19"/>
    </row>
    <row r="8" spans="1:25" ht="9.9499999999999993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25">
        <f>IF(OR(N9="JAN",N9="January"),1,IF(OR(N9="FEB",N9="February"),2,IF(OR(N9="MAR",N9="March"),3,IF(OR(N9="APR",N9="April"),4,IF(N9="MAY",5,IF(OR(N9="JUN",N9="June"),6,IF(OR(N9="JUL",N9="July"),7,IF(OR(N9="AUG",N9="August"),8,IF(OR(N9="SEP",N9="September"),9,IF(OR(N9="OCT",N9="October"),10,IF(OR(N9="NOV",N9="November"),11,IF(OR(N9="DEC",N9="December"),12,N9))))))))))))</f>
        <v>1</v>
      </c>
      <c r="M8" s="25"/>
      <c r="N8" s="19"/>
      <c r="O8" s="19"/>
      <c r="P8" s="51"/>
      <c r="Q8" s="51"/>
      <c r="S8" s="53"/>
      <c r="T8" s="56"/>
      <c r="U8" s="19"/>
      <c r="V8" s="19"/>
      <c r="W8" s="51"/>
      <c r="X8" s="19"/>
    </row>
    <row r="9" spans="1:25" ht="22.5" customHeight="1" x14ac:dyDescent="0.2">
      <c r="A9" s="19"/>
      <c r="B9" s="4" t="s">
        <v>2</v>
      </c>
      <c r="C9" s="83"/>
      <c r="D9" s="83"/>
      <c r="E9" s="83"/>
      <c r="F9" s="83"/>
      <c r="G9" s="83"/>
      <c r="H9" s="5"/>
      <c r="I9" s="85" t="s">
        <v>25</v>
      </c>
      <c r="J9" s="85"/>
      <c r="K9" s="85"/>
      <c r="L9" s="86" t="s">
        <v>16</v>
      </c>
      <c r="M9" s="86"/>
      <c r="N9" s="57" t="s">
        <v>30</v>
      </c>
      <c r="P9" s="51"/>
      <c r="Q9" s="85" t="s">
        <v>26</v>
      </c>
      <c r="R9" s="85"/>
      <c r="S9" s="29" t="s">
        <v>28</v>
      </c>
      <c r="T9" s="89"/>
      <c r="U9" s="90"/>
      <c r="V9" s="90"/>
      <c r="W9" s="51"/>
      <c r="X9" s="19"/>
    </row>
    <row r="10" spans="1:25" ht="9" customHeight="1" x14ac:dyDescent="0.2">
      <c r="A10" s="19"/>
      <c r="B10" s="29"/>
      <c r="C10" s="29"/>
      <c r="D10" s="29"/>
      <c r="E10" s="29"/>
      <c r="F10" s="29"/>
      <c r="G10" s="29"/>
      <c r="H10" s="29"/>
      <c r="I10" s="85"/>
      <c r="J10" s="85"/>
      <c r="K10" s="85"/>
      <c r="L10" s="54"/>
      <c r="M10" s="54"/>
      <c r="N10" s="30"/>
      <c r="O10" s="18"/>
      <c r="P10" s="51"/>
      <c r="Q10" s="85"/>
      <c r="R10" s="85"/>
      <c r="S10" s="29"/>
      <c r="T10" s="53"/>
      <c r="U10" s="53"/>
      <c r="V10" s="53"/>
      <c r="W10" s="51"/>
      <c r="X10" s="19"/>
    </row>
    <row r="11" spans="1:25" ht="22.5" customHeight="1" x14ac:dyDescent="0.2">
      <c r="A11" s="19"/>
      <c r="B11" s="4" t="s">
        <v>1</v>
      </c>
      <c r="C11" s="83"/>
      <c r="D11" s="83"/>
      <c r="E11" s="83"/>
      <c r="F11" s="83"/>
      <c r="G11" s="83"/>
      <c r="H11" s="24"/>
      <c r="I11" s="85"/>
      <c r="J11" s="85"/>
      <c r="K11" s="85"/>
      <c r="L11" s="86" t="s">
        <v>17</v>
      </c>
      <c r="M11" s="86"/>
      <c r="N11" s="61">
        <v>2022</v>
      </c>
      <c r="P11" s="51"/>
      <c r="Q11" s="85"/>
      <c r="R11" s="85"/>
      <c r="S11" s="29" t="s">
        <v>29</v>
      </c>
      <c r="T11" s="89"/>
      <c r="U11" s="90"/>
      <c r="V11" s="90"/>
      <c r="W11" s="51"/>
      <c r="X11" s="19"/>
    </row>
    <row r="12" spans="1:25" ht="9" customHeight="1" thickBo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6"/>
      <c r="K12" s="6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51"/>
      <c r="X12" s="19"/>
    </row>
    <row r="13" spans="1:25" ht="15" customHeight="1" x14ac:dyDescent="0.2">
      <c r="B13" s="87" t="s">
        <v>18</v>
      </c>
      <c r="C13" s="82" t="s">
        <v>5</v>
      </c>
      <c r="D13" s="82"/>
      <c r="E13" s="82"/>
      <c r="F13" s="82"/>
      <c r="G13" s="82" t="s">
        <v>6</v>
      </c>
      <c r="H13" s="82"/>
      <c r="I13" s="82"/>
      <c r="J13" s="82" t="s">
        <v>7</v>
      </c>
      <c r="K13" s="82"/>
      <c r="L13" s="82"/>
      <c r="M13" s="82"/>
      <c r="N13" s="82" t="s">
        <v>8</v>
      </c>
      <c r="O13" s="82"/>
      <c r="P13" s="82"/>
      <c r="Q13" s="82"/>
      <c r="R13" s="82" t="s">
        <v>9</v>
      </c>
      <c r="S13" s="82"/>
      <c r="T13" s="84"/>
      <c r="U13" s="10"/>
      <c r="V13" s="19"/>
      <c r="W13" s="51"/>
      <c r="X13" s="19"/>
    </row>
    <row r="14" spans="1:25" ht="9.9499999999999993" customHeight="1" x14ac:dyDescent="0.2">
      <c r="B14" s="88"/>
      <c r="C14" s="38" t="s">
        <v>0</v>
      </c>
      <c r="D14" s="36"/>
      <c r="E14" s="68"/>
      <c r="F14" s="70"/>
      <c r="G14" s="38" t="s">
        <v>0</v>
      </c>
      <c r="H14" s="36"/>
      <c r="I14" s="37"/>
      <c r="J14" s="67" t="s">
        <v>0</v>
      </c>
      <c r="K14" s="68"/>
      <c r="L14" s="36"/>
      <c r="M14" s="37"/>
      <c r="N14" s="38" t="s">
        <v>0</v>
      </c>
      <c r="O14" s="68"/>
      <c r="P14" s="68"/>
      <c r="Q14" s="37"/>
      <c r="R14" s="38" t="s">
        <v>0</v>
      </c>
      <c r="S14" s="36"/>
      <c r="T14" s="31"/>
      <c r="U14" s="10"/>
      <c r="V14" s="19"/>
      <c r="W14" s="51"/>
      <c r="X14" s="19"/>
    </row>
    <row r="15" spans="1:25" ht="22.5" customHeight="1" x14ac:dyDescent="0.2">
      <c r="A15" s="23"/>
      <c r="B15" s="100" t="s">
        <v>22</v>
      </c>
      <c r="C15" s="46">
        <f>IF(N9="","",DATE(N11,L8,1))</f>
        <v>43100</v>
      </c>
      <c r="D15" s="64"/>
      <c r="E15" s="64"/>
      <c r="F15" s="64"/>
      <c r="G15" s="46">
        <f>IF(C21="","",IF(C21="N/A","N/A",IF(OR(MONTH(C21+1)=MONTH($C$15),MONTH(C21+1)=MONTH(DATE($N$11,$L$8,1))),C21+1,"N/A")))</f>
        <v>43107</v>
      </c>
      <c r="H15" s="64"/>
      <c r="I15" s="64"/>
      <c r="J15" s="69">
        <f>IF(G21="","",IF(G21="N/A","N/A",IF(OR(MONTH(G21+1)=MONTH($C$15),MONTH(G21+1)=MONTH(DATE($N$11,$L$8,1))),G21+1,"N/A")))</f>
        <v>43114</v>
      </c>
      <c r="K15" s="69">
        <f>IF(G21="","",IF(G21="N/A","N/A",IF(OR(MONTH(G21+1)=MONTH($C$15),MONTH(G21+1)=MONTH(DATE($N$11,$L$8,1))),G21+1,"N/A")))</f>
        <v>43114</v>
      </c>
      <c r="L15" s="64"/>
      <c r="M15" s="64"/>
      <c r="N15" s="46">
        <f>IF(J21="","",IF(J21="N/A","N/A",IF(OR(MONTH(J21+1)=MONTH($C$15),MONTH(J21+1)=MONTH(DATE($N$11,$L$8,1))),J21+1,"N/A")))</f>
        <v>43121</v>
      </c>
      <c r="O15" s="64"/>
      <c r="P15" s="64"/>
      <c r="Q15" s="64"/>
      <c r="R15" s="50">
        <f>IF(N21="","",IF(N21="N/A","N/A",IF(OR(MONTH(N21+1)=MONTH($C$15),MONTH(N21+1)=MONTH(DATE($N$11,$L$8,1))),N21+1,"N/A")))</f>
        <v>43128</v>
      </c>
      <c r="S15" s="64"/>
      <c r="T15" s="97"/>
      <c r="U15" s="8"/>
      <c r="V15" s="19"/>
      <c r="X15" s="19"/>
      <c r="Y15" s="48"/>
    </row>
    <row r="16" spans="1:25" ht="22.5" customHeight="1" x14ac:dyDescent="0.2">
      <c r="B16" s="101"/>
      <c r="C16" s="47">
        <f t="shared" ref="C16:C21" si="0">IF(C15="","",IF(C15="N/A","N/A",IF(OR(MONTH(C15+1)=MONTH($C$15),MONTH(C15+1)=MONTH(DATE($N$11,$L$8,1))),C15+1,"N/A")))</f>
        <v>43101</v>
      </c>
      <c r="D16" s="64"/>
      <c r="E16" s="64"/>
      <c r="F16" s="64"/>
      <c r="G16" s="46">
        <f t="shared" ref="G16:G21" si="1">IF(G15="","",IF(G15="N/A","N/A",IF(OR(MONTH(G15+1)=MONTH($C$15),MONTH(G15+1)=MONTH(DATE($N$11,$L$8,1))),G15+1,"N/A")))</f>
        <v>43108</v>
      </c>
      <c r="H16" s="64"/>
      <c r="I16" s="64"/>
      <c r="J16" s="69">
        <f t="shared" ref="J16:K21" si="2">IF(J15="","",IF(J15="N/A","N/A",IF(OR(MONTH(J15+1)=MONTH($C$15),MONTH(J15+1)=MONTH(DATE($N$11,$L$8,1))),J15+1,"N/A")))</f>
        <v>43115</v>
      </c>
      <c r="K16" s="69">
        <f t="shared" si="2"/>
        <v>43115</v>
      </c>
      <c r="L16" s="64"/>
      <c r="M16" s="64"/>
      <c r="N16" s="46">
        <f t="shared" ref="N16:N21" si="3">IF(N15="","",IF(N15="N/A","N/A",IF(OR(MONTH(N15+1)=MONTH($C$15),MONTH(N15+1)=MONTH(DATE($N$11,$L$8,1))),N15+1,"N/A")))</f>
        <v>43122</v>
      </c>
      <c r="O16" s="64"/>
      <c r="P16" s="64"/>
      <c r="Q16" s="64"/>
      <c r="R16" s="46">
        <f t="shared" ref="R16:R21" si="4">IF(R15="","",IF(R15="N/A","N/A",IF(OR(MONTH(R15+1)=MONTH($C$15),MONTH(R15+1)=MONTH(DATE($N$11,$L$8,1))),R15+1,"N/A")))</f>
        <v>43129</v>
      </c>
      <c r="S16" s="64"/>
      <c r="T16" s="97"/>
      <c r="U16" s="8"/>
      <c r="V16" s="19"/>
      <c r="X16" s="19"/>
      <c r="Y16" s="48"/>
    </row>
    <row r="17" spans="1:25" ht="22.5" customHeight="1" x14ac:dyDescent="0.2">
      <c r="B17" s="101"/>
      <c r="C17" s="47">
        <f t="shared" si="0"/>
        <v>43102</v>
      </c>
      <c r="D17" s="64"/>
      <c r="E17" s="64"/>
      <c r="F17" s="64"/>
      <c r="G17" s="47">
        <f t="shared" si="1"/>
        <v>43109</v>
      </c>
      <c r="H17" s="64"/>
      <c r="I17" s="64"/>
      <c r="J17" s="69">
        <f t="shared" si="2"/>
        <v>43116</v>
      </c>
      <c r="K17" s="69">
        <f t="shared" si="2"/>
        <v>43116</v>
      </c>
      <c r="L17" s="64"/>
      <c r="M17" s="64"/>
      <c r="N17" s="47">
        <f t="shared" si="3"/>
        <v>43123</v>
      </c>
      <c r="O17" s="64"/>
      <c r="P17" s="64"/>
      <c r="Q17" s="64"/>
      <c r="R17" s="47">
        <f t="shared" si="4"/>
        <v>43130</v>
      </c>
      <c r="S17" s="64"/>
      <c r="T17" s="97"/>
      <c r="U17" s="8"/>
      <c r="V17" s="19"/>
      <c r="W17" s="19"/>
      <c r="X17" s="19"/>
      <c r="Y17" s="49"/>
    </row>
    <row r="18" spans="1:25" ht="22.5" customHeight="1" x14ac:dyDescent="0.2">
      <c r="B18" s="101"/>
      <c r="C18" s="47">
        <f t="shared" si="0"/>
        <v>43103</v>
      </c>
      <c r="D18" s="64"/>
      <c r="E18" s="64"/>
      <c r="F18" s="64"/>
      <c r="G18" s="47">
        <f t="shared" si="1"/>
        <v>43110</v>
      </c>
      <c r="H18" s="64"/>
      <c r="I18" s="64"/>
      <c r="J18" s="69">
        <f t="shared" si="2"/>
        <v>43117</v>
      </c>
      <c r="K18" s="69">
        <f t="shared" si="2"/>
        <v>43117</v>
      </c>
      <c r="L18" s="64"/>
      <c r="M18" s="64"/>
      <c r="N18" s="47">
        <f t="shared" si="3"/>
        <v>43124</v>
      </c>
      <c r="O18" s="64"/>
      <c r="P18" s="64"/>
      <c r="Q18" s="64"/>
      <c r="R18" s="47" t="str">
        <f t="shared" si="4"/>
        <v>N/A</v>
      </c>
      <c r="S18" s="64"/>
      <c r="T18" s="97"/>
      <c r="U18" s="8"/>
      <c r="V18" s="19"/>
      <c r="W18" s="19"/>
      <c r="X18" s="19"/>
      <c r="Y18" s="49"/>
    </row>
    <row r="19" spans="1:25" ht="22.5" customHeight="1" x14ac:dyDescent="0.2">
      <c r="B19" s="101"/>
      <c r="C19" s="46">
        <f t="shared" si="0"/>
        <v>43104</v>
      </c>
      <c r="D19" s="64"/>
      <c r="E19" s="64"/>
      <c r="F19" s="64"/>
      <c r="G19" s="47">
        <f t="shared" si="1"/>
        <v>43111</v>
      </c>
      <c r="H19" s="64"/>
      <c r="I19" s="64"/>
      <c r="J19" s="69">
        <f t="shared" si="2"/>
        <v>43118</v>
      </c>
      <c r="K19" s="69">
        <f t="shared" si="2"/>
        <v>43118</v>
      </c>
      <c r="L19" s="64"/>
      <c r="M19" s="64"/>
      <c r="N19" s="47">
        <f t="shared" si="3"/>
        <v>43125</v>
      </c>
      <c r="O19" s="64"/>
      <c r="P19" s="64"/>
      <c r="Q19" s="64"/>
      <c r="R19" s="47" t="str">
        <f t="shared" si="4"/>
        <v>N/A</v>
      </c>
      <c r="S19" s="64"/>
      <c r="T19" s="97"/>
      <c r="U19" s="8"/>
      <c r="V19" s="19"/>
      <c r="W19" s="19"/>
      <c r="X19" s="19"/>
      <c r="Y19" s="49"/>
    </row>
    <row r="20" spans="1:25" ht="22.5" customHeight="1" x14ac:dyDescent="0.2">
      <c r="B20" s="101"/>
      <c r="C20" s="47">
        <f t="shared" si="0"/>
        <v>43105</v>
      </c>
      <c r="D20" s="64"/>
      <c r="E20" s="64"/>
      <c r="F20" s="64"/>
      <c r="G20" s="47">
        <f t="shared" si="1"/>
        <v>43112</v>
      </c>
      <c r="H20" s="64"/>
      <c r="I20" s="64"/>
      <c r="J20" s="69">
        <f t="shared" si="2"/>
        <v>43119</v>
      </c>
      <c r="K20" s="69">
        <f t="shared" si="2"/>
        <v>43119</v>
      </c>
      <c r="L20" s="64"/>
      <c r="M20" s="64"/>
      <c r="N20" s="47">
        <f t="shared" si="3"/>
        <v>43126</v>
      </c>
      <c r="O20" s="64"/>
      <c r="P20" s="64"/>
      <c r="Q20" s="64"/>
      <c r="R20" s="47" t="str">
        <f t="shared" si="4"/>
        <v>N/A</v>
      </c>
      <c r="S20" s="64"/>
      <c r="T20" s="97"/>
      <c r="U20" s="8"/>
      <c r="V20" s="19"/>
      <c r="W20" s="19"/>
      <c r="X20" s="19"/>
    </row>
    <row r="21" spans="1:25" ht="22.5" customHeight="1" thickBot="1" x14ac:dyDescent="0.25">
      <c r="B21" s="102"/>
      <c r="C21" s="47">
        <f t="shared" si="0"/>
        <v>43106</v>
      </c>
      <c r="D21" s="64"/>
      <c r="E21" s="64"/>
      <c r="F21" s="64"/>
      <c r="G21" s="47">
        <f t="shared" si="1"/>
        <v>43113</v>
      </c>
      <c r="H21" s="64"/>
      <c r="I21" s="64"/>
      <c r="J21" s="69">
        <f t="shared" si="2"/>
        <v>43120</v>
      </c>
      <c r="K21" s="69">
        <f t="shared" si="2"/>
        <v>43120</v>
      </c>
      <c r="L21" s="64"/>
      <c r="M21" s="64"/>
      <c r="N21" s="47">
        <f t="shared" si="3"/>
        <v>43127</v>
      </c>
      <c r="O21" s="64"/>
      <c r="P21" s="64"/>
      <c r="Q21" s="64"/>
      <c r="R21" s="47" t="str">
        <f t="shared" si="4"/>
        <v>N/A</v>
      </c>
      <c r="S21" s="64"/>
      <c r="T21" s="97"/>
      <c r="U21" s="8"/>
      <c r="V21" s="78" t="s">
        <v>19</v>
      </c>
      <c r="W21" s="78"/>
      <c r="X21" s="19"/>
    </row>
    <row r="22" spans="1:25" ht="22.5" customHeight="1" thickBot="1" x14ac:dyDescent="0.25">
      <c r="B22" s="45" t="s">
        <v>20</v>
      </c>
      <c r="C22" s="65">
        <f>SUM(D15:D21)</f>
        <v>0</v>
      </c>
      <c r="D22" s="66"/>
      <c r="E22" s="66"/>
      <c r="F22" s="66"/>
      <c r="G22" s="66">
        <f>SUM(H15:H21)</f>
        <v>0</v>
      </c>
      <c r="H22" s="66"/>
      <c r="I22" s="66"/>
      <c r="J22" s="66">
        <f>SUM(L15:L21)</f>
        <v>0</v>
      </c>
      <c r="K22" s="66"/>
      <c r="L22" s="66"/>
      <c r="M22" s="66"/>
      <c r="N22" s="66">
        <f>SUM(O15:P21)</f>
        <v>0</v>
      </c>
      <c r="O22" s="66"/>
      <c r="P22" s="66"/>
      <c r="Q22" s="66"/>
      <c r="R22" s="66">
        <f>SUM(S15:S21)</f>
        <v>0</v>
      </c>
      <c r="S22" s="66"/>
      <c r="T22" s="66"/>
      <c r="U22" s="19"/>
      <c r="V22" s="79">
        <f>C22+G22+J22+N22+R22</f>
        <v>0</v>
      </c>
      <c r="W22" s="80"/>
      <c r="X22" s="19"/>
    </row>
    <row r="23" spans="1:25" ht="9" customHeight="1" x14ac:dyDescent="0.2">
      <c r="A23" s="19"/>
      <c r="B23" s="11"/>
      <c r="C23" s="74"/>
      <c r="D23" s="74"/>
      <c r="E23" s="28"/>
      <c r="F23" s="28"/>
      <c r="G23" s="74"/>
      <c r="H23" s="74"/>
      <c r="I23" s="28"/>
      <c r="J23" s="74"/>
      <c r="K23" s="74"/>
      <c r="L23" s="74"/>
      <c r="M23" s="28"/>
      <c r="N23" s="74"/>
      <c r="O23" s="74"/>
      <c r="P23" s="28"/>
      <c r="Q23" s="19"/>
      <c r="R23" s="74"/>
      <c r="S23" s="74"/>
      <c r="T23" s="74"/>
      <c r="U23" s="19"/>
      <c r="V23" s="75"/>
      <c r="W23" s="75"/>
      <c r="X23" s="19"/>
    </row>
    <row r="24" spans="1:25" s="2" customFormat="1" hidden="1" x14ac:dyDescent="0.2">
      <c r="A24" s="29"/>
      <c r="B24" s="32"/>
      <c r="C24" s="62">
        <f>C22</f>
        <v>0</v>
      </c>
      <c r="D24" s="62"/>
      <c r="E24" s="62">
        <f>E22</f>
        <v>0</v>
      </c>
      <c r="F24" s="63"/>
      <c r="G24" s="62">
        <f>G22</f>
        <v>0</v>
      </c>
      <c r="H24" s="62"/>
      <c r="I24" s="33">
        <f>I22</f>
        <v>0</v>
      </c>
      <c r="J24" s="62">
        <f>J22</f>
        <v>0</v>
      </c>
      <c r="K24" s="62"/>
      <c r="L24" s="62"/>
      <c r="M24" s="33">
        <f>M22</f>
        <v>0</v>
      </c>
      <c r="N24" s="62">
        <f>N22</f>
        <v>0</v>
      </c>
      <c r="O24" s="62"/>
      <c r="P24" s="62"/>
      <c r="Q24" s="33">
        <f>Q22</f>
        <v>0</v>
      </c>
      <c r="R24" s="62">
        <f>R22</f>
        <v>0</v>
      </c>
      <c r="S24" s="62"/>
      <c r="T24" s="33">
        <f>T22</f>
        <v>0</v>
      </c>
      <c r="U24" s="32"/>
      <c r="V24" s="76"/>
      <c r="W24" s="77"/>
      <c r="X24" s="29"/>
    </row>
    <row r="25" spans="1:25" s="2" customFormat="1" ht="20.100000000000001" customHeight="1" x14ac:dyDescent="0.2">
      <c r="A25" s="29"/>
      <c r="B25" s="34" t="e">
        <f>B13*24</f>
        <v>#VALUE!</v>
      </c>
      <c r="C25" s="72">
        <f>(C24*24)+(E25/60)</f>
        <v>0</v>
      </c>
      <c r="D25" s="72"/>
      <c r="E25" s="72">
        <f>E24*24</f>
        <v>0</v>
      </c>
      <c r="F25" s="72"/>
      <c r="G25" s="72">
        <f>(G24*24)+(I25/60)</f>
        <v>0</v>
      </c>
      <c r="H25" s="72"/>
      <c r="I25" s="35">
        <f>I24*24</f>
        <v>0</v>
      </c>
      <c r="J25" s="72">
        <f>(J24*24)+(M25/60)</f>
        <v>0</v>
      </c>
      <c r="K25" s="72"/>
      <c r="L25" s="72"/>
      <c r="M25" s="35">
        <f>M24*24</f>
        <v>0</v>
      </c>
      <c r="N25" s="72">
        <f>(N24*24)+(Q25/60)</f>
        <v>0</v>
      </c>
      <c r="O25" s="72"/>
      <c r="P25" s="72"/>
      <c r="Q25" s="35">
        <f>Q24*24</f>
        <v>0</v>
      </c>
      <c r="R25" s="72">
        <f>(R24*24)+(T25/60)</f>
        <v>0</v>
      </c>
      <c r="S25" s="72"/>
      <c r="T25" s="35">
        <f>T24*24</f>
        <v>0</v>
      </c>
      <c r="U25" s="32"/>
      <c r="V25" s="73"/>
      <c r="W25" s="73"/>
      <c r="X25" s="29"/>
    </row>
    <row r="26" spans="1:25" ht="22.5" customHeight="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71"/>
      <c r="W26" s="71"/>
      <c r="X26" s="19"/>
    </row>
    <row r="27" spans="1:25" ht="22.5" customHeight="1" x14ac:dyDescent="0.2">
      <c r="A27" s="19"/>
      <c r="B27" s="95"/>
      <c r="C27" s="95"/>
      <c r="D27" s="95"/>
      <c r="E27" s="95"/>
      <c r="F27" s="12"/>
      <c r="G27" s="103"/>
      <c r="H27" s="103"/>
      <c r="I27" s="103"/>
      <c r="J27" s="12"/>
      <c r="K27" s="95"/>
      <c r="L27" s="95"/>
      <c r="M27" s="95"/>
      <c r="N27" s="95"/>
      <c r="O27" s="12"/>
      <c r="P27" s="95"/>
      <c r="Q27" s="95"/>
      <c r="R27" s="95"/>
      <c r="S27" s="95"/>
      <c r="T27" s="12"/>
      <c r="U27" s="12"/>
      <c r="V27" s="7"/>
      <c r="W27" s="7"/>
      <c r="X27" s="19"/>
    </row>
    <row r="28" spans="1:25" ht="22.5" customHeight="1" x14ac:dyDescent="0.2">
      <c r="A28" s="19"/>
      <c r="B28" s="94" t="s">
        <v>4</v>
      </c>
      <c r="C28" s="94"/>
      <c r="D28" s="94"/>
      <c r="E28" s="94"/>
      <c r="F28" s="9"/>
      <c r="G28" s="96" t="s">
        <v>13</v>
      </c>
      <c r="H28" s="96"/>
      <c r="I28" s="96"/>
      <c r="J28" s="19"/>
      <c r="K28" s="94" t="s">
        <v>14</v>
      </c>
      <c r="L28" s="94"/>
      <c r="M28" s="94"/>
      <c r="N28" s="94"/>
      <c r="O28" s="9"/>
      <c r="P28" s="94" t="s">
        <v>3</v>
      </c>
      <c r="Q28" s="94"/>
      <c r="R28" s="94"/>
      <c r="S28" s="94"/>
      <c r="T28" s="9"/>
      <c r="U28" s="9"/>
      <c r="V28" s="9"/>
      <c r="W28" s="9"/>
      <c r="X28" s="19"/>
    </row>
    <row r="29" spans="1:25" ht="15" customHeight="1" x14ac:dyDescent="0.25">
      <c r="A29" s="19"/>
      <c r="B29" s="13"/>
      <c r="C29" s="14"/>
      <c r="D29" s="13"/>
      <c r="E29" s="13"/>
      <c r="F29" s="13"/>
      <c r="G29" s="93"/>
      <c r="H29" s="93"/>
      <c r="I29" s="27"/>
      <c r="J29" s="13"/>
      <c r="K29" s="93" t="s">
        <v>15</v>
      </c>
      <c r="L29" s="93"/>
      <c r="M29" s="93"/>
      <c r="N29" s="93"/>
      <c r="O29" s="20"/>
      <c r="P29" s="99"/>
      <c r="Q29" s="99"/>
      <c r="R29" s="99"/>
      <c r="S29" s="99"/>
      <c r="T29" s="9"/>
      <c r="U29" s="19"/>
      <c r="V29" s="19"/>
      <c r="W29" s="19"/>
      <c r="X29" s="19"/>
    </row>
    <row r="30" spans="1:25" ht="24.95" customHeight="1" x14ac:dyDescent="0.2">
      <c r="A30" s="19"/>
      <c r="B30" s="19"/>
      <c r="C30" s="19"/>
      <c r="D30" s="19"/>
      <c r="E30" s="19"/>
      <c r="F30" s="19"/>
      <c r="G30" s="19"/>
      <c r="H30" s="15"/>
      <c r="I30" s="15"/>
      <c r="J30" s="16"/>
      <c r="K30" s="98" t="s">
        <v>11</v>
      </c>
      <c r="L30" s="98"/>
      <c r="M30" s="98"/>
      <c r="N30" s="98"/>
      <c r="O30" s="21"/>
      <c r="P30" s="98" t="s">
        <v>10</v>
      </c>
      <c r="Q30" s="98"/>
      <c r="R30" s="98"/>
      <c r="S30" s="98"/>
      <c r="T30" s="21"/>
      <c r="U30" s="26"/>
      <c r="V30" s="26"/>
      <c r="W30" s="26"/>
      <c r="X30" s="19"/>
    </row>
  </sheetData>
  <mergeCells count="103">
    <mergeCell ref="K30:N30"/>
    <mergeCell ref="N22:Q22"/>
    <mergeCell ref="R22:T22"/>
    <mergeCell ref="O21:Q21"/>
    <mergeCell ref="P27:S27"/>
    <mergeCell ref="P28:S28"/>
    <mergeCell ref="P29:S29"/>
    <mergeCell ref="P30:S30"/>
    <mergeCell ref="B15:B21"/>
    <mergeCell ref="S18:T18"/>
    <mergeCell ref="S19:T19"/>
    <mergeCell ref="S20:T20"/>
    <mergeCell ref="S21:T21"/>
    <mergeCell ref="O16:Q16"/>
    <mergeCell ref="O17:Q17"/>
    <mergeCell ref="O18:Q18"/>
    <mergeCell ref="O19:Q19"/>
    <mergeCell ref="O20:Q20"/>
    <mergeCell ref="N24:P24"/>
    <mergeCell ref="N25:P25"/>
    <mergeCell ref="G27:I27"/>
    <mergeCell ref="J24:L24"/>
    <mergeCell ref="G24:H24"/>
    <mergeCell ref="C24:D24"/>
    <mergeCell ref="E2:W2"/>
    <mergeCell ref="G29:H29"/>
    <mergeCell ref="C23:D23"/>
    <mergeCell ref="G23:H23"/>
    <mergeCell ref="J23:L23"/>
    <mergeCell ref="B28:E28"/>
    <mergeCell ref="C25:D25"/>
    <mergeCell ref="E25:F25"/>
    <mergeCell ref="B27:E27"/>
    <mergeCell ref="G28:I28"/>
    <mergeCell ref="K27:N27"/>
    <mergeCell ref="K28:N28"/>
    <mergeCell ref="K29:N29"/>
    <mergeCell ref="L15:M15"/>
    <mergeCell ref="L16:M16"/>
    <mergeCell ref="L17:M17"/>
    <mergeCell ref="L18:M18"/>
    <mergeCell ref="L19:M19"/>
    <mergeCell ref="L20:M20"/>
    <mergeCell ref="L21:M21"/>
    <mergeCell ref="J22:M22"/>
    <mergeCell ref="S15:T15"/>
    <mergeCell ref="S16:T16"/>
    <mergeCell ref="S17:T17"/>
    <mergeCell ref="B7:G7"/>
    <mergeCell ref="C13:F13"/>
    <mergeCell ref="N13:Q13"/>
    <mergeCell ref="C9:G9"/>
    <mergeCell ref="C11:G11"/>
    <mergeCell ref="R13:T13"/>
    <mergeCell ref="G13:I13"/>
    <mergeCell ref="J13:M13"/>
    <mergeCell ref="I9:K11"/>
    <mergeCell ref="L9:M9"/>
    <mergeCell ref="L11:M11"/>
    <mergeCell ref="Q9:R11"/>
    <mergeCell ref="B13:B14"/>
    <mergeCell ref="T9:V9"/>
    <mergeCell ref="T11:V11"/>
    <mergeCell ref="V26:W26"/>
    <mergeCell ref="G25:H25"/>
    <mergeCell ref="J25:L25"/>
    <mergeCell ref="V25:W25"/>
    <mergeCell ref="J16:K16"/>
    <mergeCell ref="R23:T23"/>
    <mergeCell ref="V23:W23"/>
    <mergeCell ref="V24:W24"/>
    <mergeCell ref="V21:W21"/>
    <mergeCell ref="V22:W22"/>
    <mergeCell ref="N23:O23"/>
    <mergeCell ref="R24:S24"/>
    <mergeCell ref="R25:S25"/>
    <mergeCell ref="H21:I21"/>
    <mergeCell ref="G22:I22"/>
    <mergeCell ref="J17:K17"/>
    <mergeCell ref="J18:K18"/>
    <mergeCell ref="J19:K19"/>
    <mergeCell ref="J20:K20"/>
    <mergeCell ref="J21:K21"/>
    <mergeCell ref="H16:I16"/>
    <mergeCell ref="H17:I17"/>
    <mergeCell ref="H18:I18"/>
    <mergeCell ref="H19:I19"/>
    <mergeCell ref="E24:F24"/>
    <mergeCell ref="D20:F20"/>
    <mergeCell ref="D21:F21"/>
    <mergeCell ref="C22:F22"/>
    <mergeCell ref="J14:K14"/>
    <mergeCell ref="J15:K15"/>
    <mergeCell ref="O14:P14"/>
    <mergeCell ref="D15:F15"/>
    <mergeCell ref="H15:I15"/>
    <mergeCell ref="O15:Q15"/>
    <mergeCell ref="H20:I20"/>
    <mergeCell ref="E14:F14"/>
    <mergeCell ref="D16:F16"/>
    <mergeCell ref="D17:F17"/>
    <mergeCell ref="D18:F18"/>
    <mergeCell ref="D19:F19"/>
  </mergeCells>
  <phoneticPr fontId="0" type="noConversion"/>
  <conditionalFormatting sqref="G15:G21 J15:K21 N15:N21 C15:C21 R15:R21">
    <cfRule type="notContainsErrors" dxfId="3" priority="5">
      <formula>NOT(ISERROR(C15))</formula>
    </cfRule>
  </conditionalFormatting>
  <conditionalFormatting sqref="G15:G21 J15:K21 N15:N21 C15:C21 R15:R21">
    <cfRule type="containsErrors" dxfId="2" priority="6">
      <formula>ISERROR(C15)</formula>
    </cfRule>
  </conditionalFormatting>
  <conditionalFormatting sqref="V22:W22 V26:W26">
    <cfRule type="notContainsErrors" dxfId="1" priority="1">
      <formula>NOT(ISERROR(V22))</formula>
    </cfRule>
    <cfRule type="containsErrors" dxfId="0" priority="2">
      <formula>ISERROR(V22)</formula>
    </cfRule>
  </conditionalFormatting>
  <dataValidations count="3">
    <dataValidation type="custom" allowBlank="1" showErrorMessage="1" errorTitle="Invalid Entry" error="Enter 1 if you worked the whole day, enter 0 if you worked less than 1 hour._x000a__x000a_Enter a decimal if only part of the day was worked, e.g. 0.5 for half a day._x000a__x000a_If date is N/A enter 0 or leave blank" sqref="D15:F21 H15:I21 L15:M21 O15:Q21 S15:T21" xr:uid="{00000000-0002-0000-0000-000000000000}">
      <formula1>IF(C15="N/A",AND(C15="N/A",D15=0),AND(D15&gt;=0,D15&lt;=1))</formula1>
    </dataValidation>
    <dataValidation type="list" allowBlank="1" showErrorMessage="1" errorTitle="Invalid Month" error="Please choose a month from the drop down" sqref="N9" xr:uid="{00000000-0002-0000-0000-000001000000}">
      <formula1>"Jan,Feb,Mar,Apr,May,Jun,Jul,Aug,Sep,Oct,Nov,Dec"</formula1>
    </dataValidation>
    <dataValidation type="list" allowBlank="1" showErrorMessage="1" errorTitle="Invalid Year" error="Please select a year from the drop down list" sqref="N11" xr:uid="{00000000-0002-0000-0000-000002000000}">
      <formula1>"2019,2020,2021,2022"</formula1>
    </dataValidation>
  </dataValidations>
  <printOptions horizontalCentered="1" verticalCentered="1"/>
  <pageMargins left="0.51181102362204722" right="0.39370078740157483" top="0.35433070866141736" bottom="0.35433070866141736" header="0" footer="0.11811023622047245"/>
  <pageSetup paperSize="9" scale="98" orientation="landscape" horizontalDpi="4294967293" r:id="rId1"/>
  <headerFooter>
    <oddFooter>&amp;L&amp;"-,Regular"&amp;8&amp;K07+000&amp;F</oddFooter>
  </headerFooter>
  <cellWatches>
    <cellWatch r="C17"/>
  </cellWatches>
  <ignoredErrors>
    <ignoredError sqref="E25" formula="1"/>
    <ignoredError sqref="B25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WTR</vt:lpstr>
      <vt:lpstr>WTR!Print_Area</vt:lpstr>
    </vt:vector>
  </TitlesOfParts>
  <Company>OEM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 Customer</dc:creator>
  <cp:lastModifiedBy>Sean Wells</cp:lastModifiedBy>
  <cp:lastPrinted>2017-03-31T06:52:05Z</cp:lastPrinted>
  <dcterms:created xsi:type="dcterms:W3CDTF">2003-02-24T20:32:50Z</dcterms:created>
  <dcterms:modified xsi:type="dcterms:W3CDTF">2021-10-28T09:15:56Z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